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569\ITA ปี69\"/>
    </mc:Choice>
  </mc:AlternateContent>
  <xr:revisionPtr revIDLastSave="0" documentId="13_ncr:1_{F0A812D8-86F2-4725-A4BA-BEA0FEC1F0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งบประมาณ 2568" sheetId="3" r:id="rId1"/>
  </sheets>
  <definedNames>
    <definedName name="_xlnm._FilterDatabase" localSheetId="0" hidden="1">'งบประมาณ 2568'!$A$4:$K$4</definedName>
    <definedName name="_xlnm.Print_Area" localSheetId="0">'งบประมาณ 2568'!$A$1:$K$125</definedName>
    <definedName name="_xlnm.Print_Titles" localSheetId="0">'งบประมาณ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3" l="1"/>
  <c r="G109" i="3" s="1"/>
  <c r="I109" i="3" s="1"/>
  <c r="D108" i="3"/>
  <c r="G108" i="3" s="1"/>
  <c r="I108" i="3" s="1"/>
  <c r="D107" i="3"/>
  <c r="G107" i="3" s="1"/>
  <c r="I107" i="3" s="1"/>
  <c r="G106" i="3"/>
  <c r="I106" i="3" s="1"/>
  <c r="D106" i="3"/>
  <c r="D105" i="3"/>
  <c r="G105" i="3" s="1"/>
  <c r="I105" i="3" s="1"/>
  <c r="D104" i="3"/>
  <c r="G104" i="3" s="1"/>
  <c r="I104" i="3" s="1"/>
  <c r="G103" i="3"/>
  <c r="I103" i="3" s="1"/>
  <c r="D102" i="3"/>
  <c r="G102" i="3" s="1"/>
  <c r="I102" i="3" s="1"/>
  <c r="D96" i="3"/>
  <c r="G96" i="3" s="1"/>
  <c r="I96" i="3" s="1"/>
  <c r="D95" i="3"/>
  <c r="G95" i="3" s="1"/>
  <c r="I95" i="3" s="1"/>
  <c r="D94" i="3"/>
  <c r="G94" i="3" s="1"/>
  <c r="I94" i="3" s="1"/>
  <c r="D93" i="3"/>
  <c r="G93" i="3" s="1"/>
  <c r="I93" i="3" s="1"/>
  <c r="D92" i="3"/>
  <c r="G92" i="3" s="1"/>
  <c r="I92" i="3" s="1"/>
  <c r="D91" i="3"/>
  <c r="G91" i="3" s="1"/>
  <c r="I91" i="3" s="1"/>
  <c r="D90" i="3"/>
  <c r="G90" i="3" s="1"/>
  <c r="I90" i="3" s="1"/>
  <c r="D84" i="3"/>
  <c r="G84" i="3" s="1"/>
  <c r="I84" i="3" s="1"/>
  <c r="D85" i="3"/>
  <c r="G85" i="3" s="1"/>
  <c r="I85" i="3" s="1"/>
  <c r="D97" i="3"/>
  <c r="G97" i="3" s="1"/>
  <c r="D83" i="3"/>
  <c r="G83" i="3" s="1"/>
  <c r="I83" i="3" s="1"/>
  <c r="D82" i="3"/>
  <c r="G82" i="3" s="1"/>
  <c r="I82" i="3" s="1"/>
  <c r="D81" i="3"/>
  <c r="G81" i="3" s="1"/>
  <c r="I81" i="3" s="1"/>
  <c r="D80" i="3"/>
  <c r="G80" i="3" s="1"/>
  <c r="I80" i="3" s="1"/>
  <c r="D79" i="3"/>
  <c r="G79" i="3" s="1"/>
  <c r="I79" i="3" s="1"/>
  <c r="D72" i="3"/>
  <c r="G72" i="3" s="1"/>
  <c r="I72" i="3" s="1"/>
  <c r="D71" i="3"/>
  <c r="G71" i="3" s="1"/>
  <c r="I71" i="3" s="1"/>
  <c r="D70" i="3"/>
  <c r="G70" i="3" s="1"/>
  <c r="I70" i="3" s="1"/>
  <c r="D69" i="3"/>
  <c r="G69" i="3" s="1"/>
  <c r="I69" i="3" s="1"/>
  <c r="D68" i="3"/>
  <c r="G68" i="3" s="1"/>
  <c r="I68" i="3" s="1"/>
  <c r="D67" i="3"/>
  <c r="G67" i="3" s="1"/>
  <c r="I67" i="3" s="1"/>
  <c r="D60" i="3"/>
  <c r="G60" i="3" s="1"/>
  <c r="I60" i="3" s="1"/>
  <c r="D59" i="3"/>
  <c r="G59" i="3" s="1"/>
  <c r="I59" i="3" s="1"/>
  <c r="D58" i="3"/>
  <c r="G58" i="3" s="1"/>
  <c r="I58" i="3" s="1"/>
  <c r="D57" i="3"/>
  <c r="G57" i="3" s="1"/>
  <c r="I57" i="3" s="1"/>
  <c r="D56" i="3"/>
  <c r="G56" i="3" s="1"/>
  <c r="I56" i="3" s="1"/>
  <c r="D55" i="3"/>
  <c r="G55" i="3" s="1"/>
  <c r="I55" i="3" s="1"/>
  <c r="D50" i="3"/>
  <c r="G50" i="3" s="1"/>
  <c r="I50" i="3" s="1"/>
  <c r="D49" i="3"/>
  <c r="G49" i="3" s="1"/>
  <c r="I49" i="3" s="1"/>
  <c r="D47" i="3"/>
  <c r="G47" i="3" s="1"/>
  <c r="I47" i="3" s="1"/>
  <c r="D48" i="3"/>
  <c r="G48" i="3" s="1"/>
  <c r="I48" i="3" s="1"/>
  <c r="D25" i="3"/>
  <c r="G25" i="3" s="1"/>
  <c r="I25" i="3" s="1"/>
  <c r="D7" i="3"/>
  <c r="G7" i="3" s="1"/>
  <c r="I7" i="3" s="1"/>
  <c r="D8" i="3"/>
  <c r="G8" i="3" s="1"/>
  <c r="I8" i="3" s="1"/>
  <c r="D9" i="3"/>
  <c r="G9" i="3" s="1"/>
  <c r="I9" i="3" s="1"/>
  <c r="D10" i="3"/>
  <c r="G10" i="3" s="1"/>
  <c r="I10" i="3" s="1"/>
  <c r="D11" i="3"/>
  <c r="G11" i="3" s="1"/>
  <c r="I11" i="3" s="1"/>
  <c r="D12" i="3"/>
  <c r="G12" i="3" s="1"/>
  <c r="I12" i="3" s="1"/>
  <c r="D13" i="3"/>
  <c r="G13" i="3" s="1"/>
  <c r="I13" i="3" s="1"/>
  <c r="D14" i="3"/>
  <c r="G14" i="3" s="1"/>
  <c r="I14" i="3" s="1"/>
  <c r="D15" i="3"/>
  <c r="G15" i="3" s="1"/>
  <c r="I15" i="3" s="1"/>
  <c r="D16" i="3"/>
  <c r="G16" i="3" s="1"/>
  <c r="I16" i="3" s="1"/>
  <c r="D17" i="3"/>
  <c r="G17" i="3" s="1"/>
  <c r="I17" i="3" s="1"/>
  <c r="D18" i="3"/>
  <c r="G18" i="3" s="1"/>
  <c r="I18" i="3" s="1"/>
  <c r="D19" i="3"/>
  <c r="G19" i="3" s="1"/>
  <c r="I19" i="3" s="1"/>
  <c r="D20" i="3"/>
  <c r="G20" i="3" s="1"/>
  <c r="I20" i="3" s="1"/>
  <c r="D21" i="3"/>
  <c r="G21" i="3" s="1"/>
  <c r="I21" i="3" s="1"/>
  <c r="D22" i="3"/>
  <c r="G22" i="3" s="1"/>
  <c r="I22" i="3" s="1"/>
  <c r="D23" i="3"/>
  <c r="G23" i="3" s="1"/>
  <c r="I23" i="3" s="1"/>
  <c r="D24" i="3"/>
  <c r="G24" i="3" s="1"/>
  <c r="I24" i="3" s="1"/>
  <c r="D26" i="3"/>
  <c r="G26" i="3" s="1"/>
  <c r="I26" i="3" s="1"/>
  <c r="D27" i="3"/>
  <c r="G27" i="3" s="1"/>
  <c r="I27" i="3" s="1"/>
  <c r="D28" i="3"/>
  <c r="G28" i="3" s="1"/>
  <c r="I28" i="3" s="1"/>
  <c r="D29" i="3"/>
  <c r="G29" i="3" s="1"/>
  <c r="I29" i="3" s="1"/>
  <c r="D30" i="3"/>
  <c r="G30" i="3" s="1"/>
  <c r="I30" i="3" s="1"/>
  <c r="D31" i="3"/>
  <c r="G31" i="3" s="1"/>
  <c r="I31" i="3" s="1"/>
  <c r="D32" i="3"/>
  <c r="G32" i="3" s="1"/>
  <c r="I32" i="3" s="1"/>
  <c r="D33" i="3"/>
  <c r="G33" i="3" s="1"/>
  <c r="I33" i="3" s="1"/>
  <c r="D34" i="3"/>
  <c r="G34" i="3" s="1"/>
  <c r="I34" i="3" s="1"/>
  <c r="D35" i="3"/>
  <c r="G35" i="3" s="1"/>
  <c r="I35" i="3" s="1"/>
  <c r="D36" i="3"/>
  <c r="G36" i="3" s="1"/>
  <c r="I36" i="3" s="1"/>
  <c r="D37" i="3"/>
  <c r="G37" i="3" s="1"/>
  <c r="I37" i="3" s="1"/>
  <c r="D38" i="3"/>
  <c r="G38" i="3" s="1"/>
  <c r="I38" i="3" s="1"/>
  <c r="D39" i="3"/>
  <c r="G39" i="3" s="1"/>
  <c r="I39" i="3" s="1"/>
  <c r="D40" i="3"/>
  <c r="G40" i="3" s="1"/>
  <c r="I40" i="3" s="1"/>
  <c r="D41" i="3"/>
  <c r="G41" i="3" s="1"/>
  <c r="I41" i="3" s="1"/>
  <c r="D42" i="3"/>
  <c r="G42" i="3" s="1"/>
  <c r="I42" i="3" s="1"/>
  <c r="D43" i="3"/>
  <c r="G43" i="3" s="1"/>
  <c r="I43" i="3" s="1"/>
  <c r="D44" i="3"/>
  <c r="G44" i="3" s="1"/>
  <c r="I44" i="3" s="1"/>
  <c r="D45" i="3"/>
  <c r="G45" i="3" s="1"/>
  <c r="I45" i="3" s="1"/>
  <c r="D46" i="3"/>
  <c r="G46" i="3" s="1"/>
  <c r="I46" i="3" s="1"/>
  <c r="D6" i="3"/>
  <c r="G6" i="3" s="1"/>
  <c r="I6" i="3" s="1"/>
  <c r="G5" i="3"/>
  <c r="I5" i="3" s="1"/>
  <c r="I9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5B326C00-87E8-4FEA-B483-C2D8381EC96C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E27E5114-0DAF-4402-A159-1C2C44837B89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25197932-D647-46BF-BCC1-1B9393708673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DF3DD2CA-B18D-4E50-A6BE-FA68CDDA3C89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88D77136-84AD-4057-8DF9-FC14CE7B7038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47F2D968-4892-4FC0-AFA0-1C2C1DA0A3ED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4" authorId="0" shapeId="0" xr:uid="{26918F73-BF42-42F6-BB89-A7F9FC57ECC4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54" authorId="0" shapeId="0" xr:uid="{D8878043-4243-4D05-A5A4-09F5C93AEC6A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4" authorId="0" shapeId="0" xr:uid="{5CD02D9F-603B-4AC0-8767-C4B8DF508D1D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54" authorId="0" shapeId="0" xr:uid="{1D494272-654C-4F17-85FF-5C091F884B88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54" authorId="0" shapeId="0" xr:uid="{839933DD-CFE3-4250-B65D-10E9D5965E4E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54" authorId="0" shapeId="0" xr:uid="{022F7CE6-00BD-4DB5-BF8E-04AC4A9965DD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6" authorId="0" shapeId="0" xr:uid="{1706CFA4-427A-4C89-8D11-19AFDE10CFB5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66" authorId="0" shapeId="0" xr:uid="{6A2C72A7-2B4C-45C2-A578-0B29B74CCC7D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6" authorId="0" shapeId="0" xr:uid="{70D1C325-B317-472B-B607-18CC89DF107A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66" authorId="0" shapeId="0" xr:uid="{80BFD850-8CCA-4758-AC32-22D65A0CB3B5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66" authorId="0" shapeId="0" xr:uid="{B8F72159-9741-480F-8791-7B56CE734766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66" authorId="0" shapeId="0" xr:uid="{E8E7A23B-1196-4686-AB80-26E3C84BA296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78" authorId="0" shapeId="0" xr:uid="{1EE8A742-BE88-485E-BF14-CA6931BE91CC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78" authorId="0" shapeId="0" xr:uid="{26241FF0-3C53-45ED-B7B9-4350BE8CF76E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78" authorId="0" shapeId="0" xr:uid="{98DB48B8-50AE-41F0-8F17-A8912345849C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78" authorId="0" shapeId="0" xr:uid="{D2688F0C-BCFC-4C80-9A2E-4BD0CD8682EB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78" authorId="0" shapeId="0" xr:uid="{22CBB205-2492-485F-9030-3BEEF562EE3E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78" authorId="0" shapeId="0" xr:uid="{83A3837D-5D46-4DE5-9CCB-8F214F6249CE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9" authorId="0" shapeId="0" xr:uid="{3E0B2E15-AEDE-4525-A2C4-9091957ABCEE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89" authorId="0" shapeId="0" xr:uid="{3E0E2EA9-F3A4-4C3D-8A1C-98FDF413E96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89" authorId="0" shapeId="0" xr:uid="{E5395329-D059-4ED2-80BF-92C38010BA12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89" authorId="0" shapeId="0" xr:uid="{8B64BCE6-46AF-4EB4-8DDC-A9D4901808A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89" authorId="0" shapeId="0" xr:uid="{1B07841E-8169-4C00-84DC-8366A3B0267F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89" authorId="0" shapeId="0" xr:uid="{E4AB7117-87B5-4D13-84C6-44A0C9AF13C5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01" authorId="0" shapeId="0" xr:uid="{A2893EA8-B560-4A05-871F-DBA4D423D4B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101" authorId="0" shapeId="0" xr:uid="{DEABED95-F54A-4AF6-B2B4-7573082D1176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01" authorId="0" shapeId="0" xr:uid="{B1BA144D-969E-4770-B390-07E887437CA4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01" authorId="0" shapeId="0" xr:uid="{29EAB2D4-9C90-4784-8D56-A14643F3923F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101" authorId="0" shapeId="0" xr:uid="{FAAAA8A6-9C18-4885-A145-47489CD870E8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01" authorId="0" shapeId="0" xr:uid="{BAF2A234-C2F7-4508-9686-809F31078645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<sst xmlns="http://schemas.openxmlformats.org/spreadsheetml/2006/main" count="558" uniqueCount="190">
  <si>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</si>
  <si>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</si>
  <si>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</si>
  <si>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</si>
  <si>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</si>
  <si>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</si>
  <si>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</si>
  <si>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</si>
  <si>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</si>
  <si>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</si>
  <si>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</si>
  <si>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</si>
  <si>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บริษัท เชียงใหม่เฟรชมิลค์ จำกัด</t>
  </si>
  <si>
    <t>ยิ่งเจริญการค้า</t>
  </si>
  <si>
    <t>ชื่อหน่วยงาน งานพัสดุ  กองคลัง  องค์การบริหารส่วนตำบลนาปู่ป้อม</t>
  </si>
  <si>
    <t>พีพีโทรฟี่</t>
  </si>
  <si>
    <t>ประจำปีงบประมาณ 2568</t>
  </si>
  <si>
    <t>จัดซื้อไฟสัญญาวับวาบไซเรน</t>
  </si>
  <si>
    <t>ร้านเอ็มเอ็มพรีซิซั่น</t>
  </si>
  <si>
    <t>ใบสั่งซื้อ ๑/2568  18 ต.ค. 2567</t>
  </si>
  <si>
    <t>จัดซื้อครุภัณฑ์ไฟฟ้า(วิทยุสื่อสาร)</t>
  </si>
  <si>
    <t>ห้างหุ้นส่วนจำกัดเอ็นทีเอ็นพรีซิซั่น</t>
  </si>
  <si>
    <t>ห้างหุ้นส่วนจำกัดหงษ์วิวัฒนากุล</t>
  </si>
  <si>
    <t>จัดซื้อกระจกโค้งแบบมีหมวก</t>
  </si>
  <si>
    <t>ห้างหุ้นส่วนจำกัดแม่ฮ่องสอนมิตรอะไหล่</t>
  </si>
  <si>
    <t>ใบสั่งซื้อ 2/2568  18 ต.ค. 2567</t>
  </si>
  <si>
    <t>ใบสั่งซื้อ 4/2568  18 ต.ค. 2567</t>
  </si>
  <si>
    <t>ห้างหุ้นส่วนจำกัดเอ แอนด์ บี ก๊อปปี้</t>
  </si>
  <si>
    <t>ใบสั่งซื้อ 5/2568  18 ต.ค. 2567</t>
  </si>
  <si>
    <t>ใบสั่งซื้อ 6/2568  25 ต.ค. 2567</t>
  </si>
  <si>
    <t>ใบสั่งซื้อ 9/2568  5 พ.ย.2567</t>
  </si>
  <si>
    <t>ใบสั่งซื้อ 11/2568  15 พ.ย.2567</t>
  </si>
  <si>
    <t>ห้างหุ้นส่วนจำกัดแม่ฮ่องสอนสื่อสาร</t>
  </si>
  <si>
    <t>ใบสั่งซื้อ 12/2568  22 พ.ย.2567</t>
  </si>
  <si>
    <t>ร้านอำนวยสิน</t>
  </si>
  <si>
    <t>ใบสั่งซื้อ 14/2568  29 พ.ย.2567</t>
  </si>
  <si>
    <t> บริษัท นิวัฒน์การไฟฟ้า</t>
  </si>
  <si>
    <t>ใบสั่งซื้อ 15/2568  29 พ.ย.2567</t>
  </si>
  <si>
    <t>บริษัทสยามโกลเฮ้าส์จำกัด(มหาชน)</t>
  </si>
  <si>
    <t>บริษัทสยามโกลบอลเฮ้าส์จำกัด(มหาชน)</t>
  </si>
  <si>
    <t>ใบสั่งซื้อ 17/2568  17 ธ.ค.2567</t>
  </si>
  <si>
    <t>ใบสั่งซื้อ 18/2568  17 ธ.ค.2567</t>
  </si>
  <si>
    <t>ร้านดีดีพานิช</t>
  </si>
  <si>
    <t>ใบสั่งซื้อ 21/2568  24 ธ.ค.2567</t>
  </si>
  <si>
    <t>ใบสั่งซื้อ 20/2568  24 ธ.ค.2567</t>
  </si>
  <si>
    <t>ใบสั่งซื้อ 23/2568  3 ม.ค.2568</t>
  </si>
  <si>
    <t>ใบสั่งซื้อ 24/2568  6 ม.ค.2568</t>
  </si>
  <si>
    <t>ร้าน เอ็นชอป คอมพิวเตอร์แอนด์พาร์ท</t>
  </si>
  <si>
    <t>ใบสั่งซื้อ 25/2568  7 ม.ค.2568</t>
  </si>
  <si>
    <t>เอ็นทีเอ็น</t>
  </si>
  <si>
    <t>ใบสั่งซื้อ 31/2568  24 ม.ค.2568</t>
  </si>
  <si>
    <t>ใบสั่งซื้อ 29/2568  22 ม.ค.2568</t>
  </si>
  <si>
    <t>ใบสั่งซื้อ 28/2568  22 ม.ค.2568</t>
  </si>
  <si>
    <t>ใบสั่งซื้อ 27/2568  21 ม.ค.2568</t>
  </si>
  <si>
    <t>ใบสั่งซื้อ 26/2568  8 ม.ค.2568</t>
  </si>
  <si>
    <t>ใบสั่งซื้อ 33/2568  3 ก.พ.2568</t>
  </si>
  <si>
    <t>ใบสั่งซื้อ 34/2568 3 ก.พ.2568</t>
  </si>
  <si>
    <t>ใบสั่งซื้อ 36/2568 11 ก.พ.2568</t>
  </si>
  <si>
    <t>ใบสั่งซื้อ 35/2568 11 ก.พ.2568</t>
  </si>
  <si>
    <t>บริษัทสินอนันต์มอเตอร์ จำกัด</t>
  </si>
  <si>
    <t>ร้านโกเมดิก้า โดย น.ส.ณัฐธยาน์ เตภักดี</t>
  </si>
  <si>
    <t>ใบสั่งซื้อ 67/2568 28 เม.ย 2568</t>
  </si>
  <si>
    <t>ใบสั่งซื้อ 72/2568 14 พ.ค.2568</t>
  </si>
  <si>
    <t>ใบสั่งซื้อ 74/2568 26 พ.ค.2568</t>
  </si>
  <si>
    <t>ใบสั่งซื้อ 75/2568 27 พ.ค.2568</t>
  </si>
  <si>
    <t>ใบสั่งซื้อ 76/2568 27 พ.ค.2568</t>
  </si>
  <si>
    <t>ใบสั่งซื้อ 78/2568 5 มิ.ย.2568</t>
  </si>
  <si>
    <t>หจก.ปางมะผ้า โฮมโซลูชั่น</t>
  </si>
  <si>
    <t>ใบสั่งซื้อ 84/2568 13 มิ.ย.2568</t>
  </si>
  <si>
    <t>ใบสั่งซื้อ 85/2568 19 มิ.ย.2568</t>
  </si>
  <si>
    <t>ใบสั่งซื้อ 87/2568 20 มิ.ย.2568</t>
  </si>
  <si>
    <t>ใบสั่งซื้อ 88/2568 24 มิ.ย.2568</t>
  </si>
  <si>
    <t>ใบสั่งซื้อ 89/2568 25 มิ.ย.2568</t>
  </si>
  <si>
    <t>จัดซื้อวัสดุอุปกรณ์ เพื่อจัดโครงการฝายมีชีวิต ประจำปีงบประมาณ 2568</t>
  </si>
  <si>
    <t>ใบสั่งซื้อ 90/2568 25 มิ.ย.2568</t>
  </si>
  <si>
    <t>ใบสั่งซื้อ 92/2568 24 ก.ค.2568</t>
  </si>
  <si>
    <t>ใบสั่งซื้อ 93/2568 24 ก.ค.2568</t>
  </si>
  <si>
    <t>บริษัท เซเว่นโปรอินเตอร์เทรด จำกัด</t>
  </si>
  <si>
    <t>ใบสั่งซื้อ 94/2568 25 ก.ค.2568</t>
  </si>
  <si>
    <t>ใบสั่งซื้อ 97/2568 25 ก.ค.2568</t>
  </si>
  <si>
    <t>ใบสั่งซื้อ 98/2568 25 ก.ค.2568</t>
  </si>
  <si>
    <t>ห้างหุ้นส่วนจำกัดช่างนันท์เซอร์วิส</t>
  </si>
  <si>
    <t>ใบสั่งซื้อ 99/2568 1 ส.ค.2568</t>
  </si>
  <si>
    <t>ใบสั่งซื้อ 101/2568 8 ส.ค.2568</t>
  </si>
  <si>
    <t>ใบสั่งซื้อ 107/2568 20 ส.ค.2568</t>
  </si>
  <si>
    <t>ใบสั่งซื้อ 108/2568 11 ก.ย.2568</t>
  </si>
  <si>
    <t>ใบสั่งซื้อ 110/2568 22 ก.ย.2568</t>
  </si>
  <si>
    <t>เลาเจ๋อการค้า</t>
  </si>
  <si>
    <t>ใบสั่งซื้อ 111/2568 22 ก.ย.2568</t>
  </si>
  <si>
    <t>ใบสั่งซื้อ 112/2568 22 ก.ย.2568</t>
  </si>
  <si>
    <t>ใบสั่งซื้อ 113/2568 22 ก.ย.2568</t>
  </si>
  <si>
    <t>ใบสั่งซื้อ 114/2568 22 ก.ย.2568</t>
  </si>
  <si>
    <t>ใบสั่งซื้อ 115/2568 22 ก.ย.2568</t>
  </si>
  <si>
    <t>ใบสั่งซื้อ 116/2568 22 ก.ย.2568</t>
  </si>
  <si>
    <t>ใบสั่งซื้อ 117/2568 22 ก.ย.2568</t>
  </si>
  <si>
    <t>จัดซื้อถังดับเพลิงชนิดสารเหลวระเหย</t>
  </si>
  <si>
    <t>จัดซื้อวัสดุสำนักงาน สำหรับห้องอปท.อำเภอปางมะผ้า</t>
  </si>
  <si>
    <t>จัดซื้อวัสดุงานบ้านงานครัว ศพด.บ้านซอแบะ</t>
  </si>
  <si>
    <t>จัดซื้อวัสดุงานบ้านงานครัว ศพด.บ้านนาปู่ป้อม</t>
  </si>
  <si>
    <t>จัดซื้อวัสดุงานบ้านงานครัว ศพด.บ้านปุงยาม</t>
  </si>
  <si>
    <t>จัดซื้อวัสดุงานบ้านงานครัว ศพด.บ้านโท้งหลวง</t>
  </si>
  <si>
    <t>จัดซื้อวัสดุ อุปกรณ์จัดกิจกรรมโครงการเสริมสร้างอาชีพประชาชน</t>
  </si>
  <si>
    <t>จัดซื้ออาหารเสริม (นม) โรงเรียน ภาคเรียน ที่ 1 ประจำปีงบประมาณ 2568  (ก่อนปิดภาคเรียน)</t>
  </si>
  <si>
    <t>จัดซื้อวัสดุอุปกรณ์ก่อสร้าง สำหรับโครงการส่งเสริมที่อยู่อาศัยสำหรับผู้ยากไร้</t>
  </si>
  <si>
    <t>จัดซื้อวัสดุก่อสร้าง ท่อ PVC เพื่อช่วยเหลือผู้ประสบอุทกภัย บ้านนาปู่ป้อม หมู่ 1</t>
  </si>
  <si>
    <t>จัดซื้อเสื้อกีฬา สำหรับโครงการแข่งขันกีฬาต้านยาเสพติด ของเยาวชนและประชาชนตำบลนาปู่ป้อม ประจำปี พ.ศ. 2568</t>
  </si>
  <si>
    <t>จัดซื้อแผงโซล่าเซลล์ พร้อมติดตั้ง</t>
  </si>
  <si>
    <t>จัดซื้อวัสดุการแพทย์(ชุดป้องกันแบบใช้แล้งทิ้ง ชุดPPE)</t>
  </si>
  <si>
    <t>จัดซื้อวัสดุก่อสร้าง ครุภัณฑ์สำนักงาน ถังน้ำพลาสติก 2000 ลิตร</t>
  </si>
  <si>
    <t>จัดซื้อสื่อการเรียนการสอน และวัสดุอุปกรณ์ ศพด.บ้านปุงยาม</t>
  </si>
  <si>
    <t>จัดซื้อสื่อการเรียนการสอน และวัสดุอุปกรณ์ ศพด.บ้านโท้งหลวง</t>
  </si>
  <si>
    <t>จัดซื้อวัสดุงานบ้านงานครัว</t>
  </si>
  <si>
    <t xml:space="preserve">จัดซื้ออาหารเสริม (นม) โรงเรียน ภาคเรียน ที่ 1 งวดที่ 3 ประจำปีงบประมาณ 2568 </t>
  </si>
  <si>
    <t>จัดซื้อยางมะตอย</t>
  </si>
  <si>
    <t xml:space="preserve">จัดซื้ออาหารเสริม (นม) โรงเรียน ภาคเรียน ที่ 1 งวดที่ 2ประจำปีงบประมาณ 2568 </t>
  </si>
  <si>
    <t>จัดซื้อยางพาหนะ และขนส่ง ทะเบียน กข 1620 มส.</t>
  </si>
  <si>
    <t>จัดซื้อยางพาหนะ และขนส่ง ทะเบียน กข 4621 มส.</t>
  </si>
  <si>
    <t>จัดซื้อวัสดุก่อสร้าง สำหรับปรับปรุงระบบประปาศพด.บ้านโท้งหลวง</t>
  </si>
  <si>
    <t>จัดซื้อน้ำยาพ่นยุ่งและทรายอะเบท</t>
  </si>
  <si>
    <t>จัดซื้อวัสดุคอมพิวเตอร์ (หมึกพิมพ์) สำนักปลัด</t>
  </si>
  <si>
    <t>จัดซื้อวัสดุคอมพิวเตอร์ (หมึกพิมพ์)</t>
  </si>
  <si>
    <t xml:space="preserve">จัดซื้ออาหารเสริม (นม) โรงเรียน ภาคเรียน ที่ 1 งวดที่ 1ประจำปีงบประมาณ 2568 </t>
  </si>
  <si>
    <t>จัดซื้อวัคซีน และอุปกรณ์สำหรับโครงการป้องกันโรคพิษสุนัขบ้า</t>
  </si>
  <si>
    <t>จัดซื้อยางพาหนะ และขนส่ง ทะเบียน 3710 มส.</t>
  </si>
  <si>
    <t>จัดซื้อถ้วยรางวัล สำหรับโครงการแข่งขันกีฬาต้านยาเสพติด ของเยาวชนและประชาชนตำบลนาปู่ป้อม ประจำปี พ.ศ. 2568</t>
  </si>
  <si>
    <t>จัดซื้ออุปกรณ์กีฬา สำหรับโครงการแข่งขันกีฬาต้านยาเสพติด ของเยาวชนและประชาชนตำบลนาปู่ป้อม ประจำปี พ.ศ. 2568</t>
  </si>
  <si>
    <t>จัดซื้ออาหารเสริม (นม) โรงเรียน ภาคเรียน ที่ 2 ประจำปีงบประมาณ 2568 (ก่อนปิดภาคเรียน)</t>
  </si>
  <si>
    <t>จัดซื้อวัสดุทางการแพทย์</t>
  </si>
  <si>
    <t xml:space="preserve">จัดซื้อวัสดุเครื่องแต่งกาย (ชุดกันความร้อน,ชุดดับเพลิง) </t>
  </si>
  <si>
    <t>จัดซื้อวัสดุคอมพิวเตอร์</t>
  </si>
  <si>
    <t>จัดซื้อวัสดุงานบ้านงานครัว(ถังคูลเลอร์)</t>
  </si>
  <si>
    <t>จัดซื้อครุภัณฑ์คอมพิวเตอร์ (เครื่องพิมพ์แบบฉีดหมึก)</t>
  </si>
  <si>
    <t>จัดซื้อของรางวัล เพื่อจัดกิจกรรมโครงการวันเด็กแห่งชาติ ประจำปีงบประมาณ 2568</t>
  </si>
  <si>
    <t xml:space="preserve">จัดซื้อวัสดุเครื่องแต่งกาย (เสื้อกี๊กชุดปฎิบัติการฉุกเฉิน กู้ชีพ กู้ภัย) </t>
  </si>
  <si>
    <t xml:space="preserve">จัดซื้อครุภัณฑ์สำนักงานโต๊ะทำงานเหล็กพร้อมกระจก </t>
  </si>
  <si>
    <t>จัดซื้อวัสดุสำนักงาน(กองการศึกษา)</t>
  </si>
  <si>
    <t>จัดซื้อวัสดุสำนักงาน(กองช่าง)</t>
  </si>
  <si>
    <t>จัดซื้อวัสดุไฟฟ้าและวิทยุ (ไฟสปอร์ดไลท์พร้อมขาตั้ง)</t>
  </si>
  <si>
    <t>จัดซื้อชุดกีฬา เพื่อร่วมกิจกรรมแข่งขันหีฬางานของดีปางมะผ้า กีฬาสามัคคีประเพณีชนเผ่า ครั้งที่ 22 พ.ศ.2567</t>
  </si>
  <si>
    <t>จัดซื้อครุภัณฑ์ไฟฟ้า และวิทยุ</t>
  </si>
  <si>
    <t xml:space="preserve">จัดซื้ออาหารเสริม (นม) โรงเรียน ภาคเรียน ที่ 2 ประจำปีงบประมาณ 2568 </t>
  </si>
  <si>
    <t>จัดซื้อวัสดุสำนักงาน</t>
  </si>
  <si>
    <t>จัดซื้อครุภัณฑ์ทางเกษตร (เครื่องตัดหญ้า)</t>
  </si>
  <si>
    <t>จัดซื้อครุภัณฑ์ทางเกษตร (เลื่อยยนต์)</t>
  </si>
  <si>
    <t>จัดจ้างทำอาหารกลางวัน เดือนตุลาคม ศพด.บ้านโท้งหลวง</t>
  </si>
  <si>
    <t>นางสาวหน่วยหว่า ชนาพรสกุล</t>
  </si>
  <si>
    <t>ใบสั่งจ้าง 1/2568   30 ก.ย.2567</t>
  </si>
  <si>
    <t>จัดจ้างทำอาหารกลางวัน เดือนตุลาคม ศพด.บ้านปุงยาม</t>
  </si>
  <si>
    <t>นางสาวพิไลพร วรโชติกิติกุล</t>
  </si>
  <si>
    <t>จัดจ้างทำอาหารกลางวัน เดือนพฤศจิกายน ศพด.บ้านโท้งหลวง</t>
  </si>
  <si>
    <t>ใบสั่งจ้าง 5/2568   31 ต.ค.2567</t>
  </si>
  <si>
    <t>ใบสั่งจ้าง 6/2568   31 ต.ค.2567</t>
  </si>
  <si>
    <t>จัดจ้างทำปฎิทินประจำปี พ.ศ.2568</t>
  </si>
  <si>
    <t>ลานนาโปรดักส์</t>
  </si>
  <si>
    <t>ใบสั่งจ้าง 7/2568    5 พ.ย.2567</t>
  </si>
  <si>
    <t>จัดจ้างบริการชุดเครื่องเสียงพร้อมผู้ควบคุมเครื่องเสียง ตามโครงการจัดงานสืบสานประเพณีวันลอยกระทง ประจำปี พ.ศ.2567</t>
  </si>
  <si>
    <t>ร้านนาวินคอมพิวเตอร์</t>
  </si>
  <si>
    <t>ใบสั่งจ้าง 10/2568    14 พ.ย.2567</t>
  </si>
  <si>
    <t xml:space="preserve">จัดจ้างซ่อมรถยนต์ส่วนกลาง Toyota vigo กข 1620 มส. </t>
  </si>
  <si>
    <t>ใบสั่งจ้าง 13/2568   29 พ.ย.2567</t>
  </si>
  <si>
    <t>จัดจ้างทำอาหารกลางวัน เดือนธันวาคม ศพด.บ้านโท้งหลวง</t>
  </si>
  <si>
    <t>ใบสั่งจ้าง 15/2568   29 พ.ย.2567</t>
  </si>
  <si>
    <t>ใบสั่งจ้าง 14/2568   29 พ.ย.2567</t>
  </si>
  <si>
    <t>จัดจ้างเหมาบริการจัดนิทรรศการงานของดีปางมะผ้า กีฬาสามัคคี ประเพณีชนเผ่า ครั้งที่ 22 ประจำปี 2567</t>
  </si>
  <si>
    <t>นายวันเฉลิม วงค์จันทร์</t>
  </si>
  <si>
    <t>ใบสั่งจ้าง 16/2568   2 ธ.ค.2567</t>
  </si>
  <si>
    <t>จัดจ้างทำอาหารกลางวัน เดือนมกราคม ศพด.บ้านโท้งหลวง</t>
  </si>
  <si>
    <t>ใบสั่งจ้าง 18/2568    27 ธ.ค.2567</t>
  </si>
  <si>
    <t>ใบสั่งจ้าง 19/2568    27 ธ.ค.2567</t>
  </si>
  <si>
    <t>จัดจ้างทำอาหารกลางวัน เดือนมกราคม ศพด.บ้านปุงยาม</t>
  </si>
  <si>
    <t xml:space="preserve">จัดจ้างซ่อมรถพยาบาล EMS ทะเบียน กข 4679 มส. </t>
  </si>
  <si>
    <t>ใบสั่งจ้าง 22/2568   17 ม.ค.2568</t>
  </si>
  <si>
    <t xml:space="preserve">จัดจ้างซ่อมรถบรรทุกรถน้ำ บง 4284  มส. </t>
  </si>
  <si>
    <t>หลุยเซอร์วิส</t>
  </si>
  <si>
    <t>ใบสั่งจ้าง 23/2568   17 ม.ค.2568</t>
  </si>
  <si>
    <t>ใบสั่งจ้าง 26/2568   21 ม.ค.2568</t>
  </si>
  <si>
    <t>จัดจ้างทำอาหารกลางวัน เดือนกุมภาพันธ์ ศพด.บ้านโท้งหลวง</t>
  </si>
  <si>
    <t>จัดจ้างทำอาหารกลางวัน เดือนกุมภาพันธ์ ศพด.บ้านปุงยาม</t>
  </si>
  <si>
    <t>ใบสั่งจ้าง 27/2568   31 ม.ค.2568</t>
  </si>
  <si>
    <t>ใบสั่งจ้าง 28/2568   31 ม.ค.2569</t>
  </si>
  <si>
    <t>จัดจ้างทำป้ายไวนิลประชาสัมพันธ์ห้ามเผา</t>
  </si>
  <si>
    <t>CC Design Printing</t>
  </si>
  <si>
    <t>ใบสั่งจ้าง 29/2568   13 ก.พ.2568</t>
  </si>
  <si>
    <t>จัดจ้างเหมาบริการ เพื่อย้ายเสาสัญญาณและติดตั้งระบบทานสัญญาณวิทยุสื่อสาร</t>
  </si>
  <si>
    <t>ภูมิพัฒน์</t>
  </si>
  <si>
    <t>ใบสั่งจ้าง 34/2568   24 ก.พ.2568</t>
  </si>
  <si>
    <t>จัดจ้างทำอาหารกลางวัน เดือนมีนาคม ศพด.บ้านโท้งหลวง</t>
  </si>
  <si>
    <t>จัดจ้างทำอาหารกลางวัน เดือนมีนาคม ศพด.บ้านปุงยาม</t>
  </si>
  <si>
    <t>ใบสั่งจ้าง 35/2568   28 ก.พ.2568</t>
  </si>
  <si>
    <t>ใบสั่งจ้าง 36/2568   28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</si>
</sst>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7710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quotePrefix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2" borderId="1" xfId="1" quotePrefix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5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3" fontId="6" fillId="0" borderId="2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3" fontId="6" fillId="0" borderId="6" xfId="1" applyFont="1" applyBorder="1" applyAlignment="1">
      <alignment horizontal="center" vertical="center" wrapText="1"/>
    </xf>
    <xf numFmtId="1" fontId="4" fillId="0" borderId="2" xfId="0" quotePrefix="1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3" fontId="4" fillId="0" borderId="3" xfId="1" quotePrefix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FC64-0C21-4090-8831-AFFC0685485C}">
  <sheetPr>
    <pageSetUpPr fitToPage="1"/>
  </sheetPr>
  <dimension ref="A1:K109"/>
  <sheetViews>
    <sheetView tabSelected="1" view="pageBreakPreview" zoomScaleNormal="90" zoomScaleSheetLayoutView="100" workbookViewId="0">
      <selection activeCell="D110" sqref="D110"/>
    </sheetView>
  </sheetViews>
  <sheetFormatPr defaultRowHeight="14.25" x14ac:dyDescent="0.2"/>
  <cols>
    <col min="1" max="1" width="5.125" customWidth="1"/>
    <col min="2" max="2" width="29.125" customWidth="1"/>
    <col min="3" max="4" width="17.875" customWidth="1"/>
    <col min="5" max="5" width="14.125" style="14" customWidth="1"/>
    <col min="6" max="6" width="28.25" style="12" customWidth="1"/>
    <col min="7" max="7" width="17.875" customWidth="1"/>
    <col min="8" max="8" width="28.75" style="12" customWidth="1"/>
    <col min="9" max="9" width="17.875" customWidth="1"/>
    <col min="10" max="10" width="13.5" customWidth="1"/>
    <col min="11" max="11" width="16.75" customWidth="1"/>
  </cols>
  <sheetData>
    <row r="1" spans="1:11" ht="20.25" x14ac:dyDescent="0.2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25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25" x14ac:dyDescent="0.2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3" customFormat="1" ht="91.5" customHeight="1" x14ac:dyDescent="0.2">
      <c r="A4" s="3" t="s">
        <v>0</v>
      </c>
      <c r="B4" s="3" t="s">
        <v>1</v>
      </c>
      <c r="C4" s="11" t="s">
        <v>9</v>
      </c>
      <c r="D4" s="11" t="s">
        <v>2</v>
      </c>
      <c r="E4" s="3" t="s">
        <v>3</v>
      </c>
      <c r="F4" s="29" t="s">
        <v>4</v>
      </c>
      <c r="G4" s="30"/>
      <c r="H4" s="31" t="s">
        <v>5</v>
      </c>
      <c r="I4" s="32"/>
      <c r="J4" s="3" t="s">
        <v>6</v>
      </c>
      <c r="K4" s="4" t="s">
        <v>8</v>
      </c>
    </row>
    <row r="5" spans="1:11" ht="60.75" x14ac:dyDescent="0.2">
      <c r="A5" s="1">
        <v>1</v>
      </c>
      <c r="B5" s="2" t="s">
        <v>17</v>
      </c>
      <c r="C5" s="6">
        <v>31000</v>
      </c>
      <c r="D5" s="6">
        <v>31000</v>
      </c>
      <c r="E5" s="8" t="s">
        <v>10</v>
      </c>
      <c r="F5" s="20" t="s">
        <v>18</v>
      </c>
      <c r="G5" s="6">
        <f>SUM(D5)</f>
        <v>31000</v>
      </c>
      <c r="H5" s="20" t="s">
        <v>18</v>
      </c>
      <c r="I5" s="6">
        <f>SUM(G5)</f>
        <v>31000</v>
      </c>
      <c r="J5" s="9" t="s">
        <v>11</v>
      </c>
      <c r="K5" s="15" t="s">
        <v>19</v>
      </c>
    </row>
    <row r="6" spans="1:11" ht="60.75" x14ac:dyDescent="0.2">
      <c r="A6" s="1">
        <v>2</v>
      </c>
      <c r="B6" s="2" t="s">
        <v>20</v>
      </c>
      <c r="C6" s="6">
        <v>240000</v>
      </c>
      <c r="D6" s="6">
        <f>SUM(C6)</f>
        <v>240000</v>
      </c>
      <c r="E6" s="8" t="s">
        <v>10</v>
      </c>
      <c r="F6" s="5" t="s">
        <v>21</v>
      </c>
      <c r="G6" s="6">
        <f t="shared" ref="G6:G47" si="0">SUM(D6)</f>
        <v>240000</v>
      </c>
      <c r="H6" s="5" t="s">
        <v>21</v>
      </c>
      <c r="I6" s="6">
        <f t="shared" ref="I6:I47" si="1">SUM(G6)</f>
        <v>240000</v>
      </c>
      <c r="J6" s="9" t="s">
        <v>11</v>
      </c>
      <c r="K6" s="15" t="s">
        <v>25</v>
      </c>
    </row>
    <row r="7" spans="1:11" ht="60.75" customHeight="1" x14ac:dyDescent="0.2">
      <c r="A7" s="1">
        <v>3</v>
      </c>
      <c r="B7" s="2" t="s">
        <v>143</v>
      </c>
      <c r="C7" s="6">
        <v>19000</v>
      </c>
      <c r="D7" s="6">
        <f t="shared" ref="D7:D9" si="2">SUM(C7)</f>
        <v>19000</v>
      </c>
      <c r="E7" s="8" t="s">
        <v>10</v>
      </c>
      <c r="F7" s="5" t="s">
        <v>24</v>
      </c>
      <c r="G7" s="6">
        <f t="shared" si="0"/>
        <v>19000</v>
      </c>
      <c r="H7" s="5" t="s">
        <v>24</v>
      </c>
      <c r="I7" s="6">
        <f t="shared" si="1"/>
        <v>19000</v>
      </c>
      <c r="J7" s="9" t="s">
        <v>11</v>
      </c>
      <c r="K7" s="15" t="s">
        <v>26</v>
      </c>
    </row>
    <row r="8" spans="1:11" ht="69" customHeight="1" x14ac:dyDescent="0.2">
      <c r="A8" s="1">
        <v>4</v>
      </c>
      <c r="B8" s="2" t="s">
        <v>142</v>
      </c>
      <c r="C8" s="6">
        <v>19600</v>
      </c>
      <c r="D8" s="6">
        <f t="shared" si="2"/>
        <v>19600</v>
      </c>
      <c r="E8" s="8" t="s">
        <v>10</v>
      </c>
      <c r="F8" s="5" t="s">
        <v>24</v>
      </c>
      <c r="G8" s="6">
        <f t="shared" si="0"/>
        <v>19600</v>
      </c>
      <c r="H8" s="5" t="s">
        <v>24</v>
      </c>
      <c r="I8" s="6">
        <f t="shared" si="1"/>
        <v>19600</v>
      </c>
      <c r="J8" s="9" t="s">
        <v>11</v>
      </c>
      <c r="K8" s="15" t="s">
        <v>28</v>
      </c>
    </row>
    <row r="9" spans="1:11" ht="84" customHeight="1" x14ac:dyDescent="0.2">
      <c r="A9" s="1">
        <v>5</v>
      </c>
      <c r="B9" s="2" t="s">
        <v>23</v>
      </c>
      <c r="C9" s="6">
        <v>119000</v>
      </c>
      <c r="D9" s="6">
        <f t="shared" si="2"/>
        <v>119000</v>
      </c>
      <c r="E9" s="8" t="s">
        <v>10</v>
      </c>
      <c r="F9" s="5" t="s">
        <v>22</v>
      </c>
      <c r="G9" s="6">
        <f t="shared" si="0"/>
        <v>119000</v>
      </c>
      <c r="H9" s="5" t="s">
        <v>22</v>
      </c>
      <c r="I9" s="6">
        <f t="shared" si="1"/>
        <v>119000</v>
      </c>
      <c r="J9" s="9" t="s">
        <v>11</v>
      </c>
      <c r="K9" s="15" t="s">
        <v>29</v>
      </c>
    </row>
    <row r="10" spans="1:11" ht="60.75" x14ac:dyDescent="0.2">
      <c r="A10" s="1">
        <v>6</v>
      </c>
      <c r="B10" s="2" t="s">
        <v>141</v>
      </c>
      <c r="C10" s="6">
        <v>6125</v>
      </c>
      <c r="D10" s="6">
        <f t="shared" ref="D10:D50" si="3">SUM(C10)</f>
        <v>6125</v>
      </c>
      <c r="E10" s="8" t="s">
        <v>10</v>
      </c>
      <c r="F10" s="5" t="s">
        <v>27</v>
      </c>
      <c r="G10" s="6">
        <f t="shared" si="0"/>
        <v>6125</v>
      </c>
      <c r="H10" s="5" t="s">
        <v>27</v>
      </c>
      <c r="I10" s="6">
        <f t="shared" si="1"/>
        <v>6125</v>
      </c>
      <c r="J10" s="9" t="s">
        <v>11</v>
      </c>
      <c r="K10" s="15" t="s">
        <v>30</v>
      </c>
    </row>
    <row r="11" spans="1:11" ht="60.75" x14ac:dyDescent="0.2">
      <c r="A11" s="1">
        <v>7</v>
      </c>
      <c r="B11" s="2" t="s">
        <v>140</v>
      </c>
      <c r="C11" s="6">
        <v>499995</v>
      </c>
      <c r="D11" s="6">
        <f t="shared" si="3"/>
        <v>499995</v>
      </c>
      <c r="E11" s="8" t="s">
        <v>10</v>
      </c>
      <c r="F11" s="18" t="s">
        <v>12</v>
      </c>
      <c r="G11" s="6">
        <f t="shared" si="0"/>
        <v>499995</v>
      </c>
      <c r="H11" s="17" t="s">
        <v>12</v>
      </c>
      <c r="I11" s="6">
        <f t="shared" si="1"/>
        <v>499995</v>
      </c>
      <c r="J11" s="9" t="s">
        <v>11</v>
      </c>
      <c r="K11" s="15" t="s">
        <v>31</v>
      </c>
    </row>
    <row r="12" spans="1:11" ht="60.75" x14ac:dyDescent="0.2">
      <c r="A12" s="1">
        <v>8</v>
      </c>
      <c r="B12" s="17" t="s">
        <v>139</v>
      </c>
      <c r="C12" s="6">
        <v>6999</v>
      </c>
      <c r="D12" s="6">
        <f t="shared" si="3"/>
        <v>6999</v>
      </c>
      <c r="E12" s="8" t="s">
        <v>10</v>
      </c>
      <c r="F12" s="5" t="s">
        <v>32</v>
      </c>
      <c r="G12" s="6">
        <f t="shared" si="0"/>
        <v>6999</v>
      </c>
      <c r="H12" s="5" t="s">
        <v>32</v>
      </c>
      <c r="I12" s="6">
        <f t="shared" si="1"/>
        <v>6999</v>
      </c>
      <c r="J12" s="9" t="s">
        <v>11</v>
      </c>
      <c r="K12" s="15" t="s">
        <v>33</v>
      </c>
    </row>
    <row r="13" spans="1:11" ht="60.75" x14ac:dyDescent="0.2">
      <c r="A13" s="1">
        <v>9</v>
      </c>
      <c r="B13" s="2" t="s">
        <v>138</v>
      </c>
      <c r="C13" s="6">
        <v>7650</v>
      </c>
      <c r="D13" s="6">
        <f t="shared" si="3"/>
        <v>7650</v>
      </c>
      <c r="E13" s="8" t="s">
        <v>10</v>
      </c>
      <c r="F13" s="5" t="s">
        <v>34</v>
      </c>
      <c r="G13" s="6">
        <f t="shared" si="0"/>
        <v>7650</v>
      </c>
      <c r="H13" s="5" t="s">
        <v>34</v>
      </c>
      <c r="I13" s="6">
        <f t="shared" si="1"/>
        <v>7650</v>
      </c>
      <c r="J13" s="9" t="s">
        <v>11</v>
      </c>
      <c r="K13" s="15" t="s">
        <v>35</v>
      </c>
    </row>
    <row r="14" spans="1:11" ht="60.75" x14ac:dyDescent="0.2">
      <c r="A14" s="1">
        <v>10</v>
      </c>
      <c r="B14" s="2" t="s">
        <v>137</v>
      </c>
      <c r="C14" s="6">
        <v>8460</v>
      </c>
      <c r="D14" s="6">
        <f t="shared" si="3"/>
        <v>8460</v>
      </c>
      <c r="E14" s="8" t="s">
        <v>10</v>
      </c>
      <c r="F14" s="17" t="s">
        <v>36</v>
      </c>
      <c r="G14" s="6">
        <f t="shared" si="0"/>
        <v>8460</v>
      </c>
      <c r="H14" s="17" t="s">
        <v>36</v>
      </c>
      <c r="I14" s="6">
        <f t="shared" si="1"/>
        <v>8460</v>
      </c>
      <c r="J14" s="9" t="s">
        <v>11</v>
      </c>
      <c r="K14" s="15" t="s">
        <v>37</v>
      </c>
    </row>
    <row r="15" spans="1:11" ht="60.75" x14ac:dyDescent="0.2">
      <c r="A15" s="1">
        <v>11</v>
      </c>
      <c r="B15" s="2" t="s">
        <v>111</v>
      </c>
      <c r="C15" s="6">
        <v>10280</v>
      </c>
      <c r="D15" s="6">
        <f t="shared" si="3"/>
        <v>10280</v>
      </c>
      <c r="E15" s="8" t="s">
        <v>10</v>
      </c>
      <c r="F15" s="5" t="s">
        <v>39</v>
      </c>
      <c r="G15" s="6">
        <f t="shared" si="0"/>
        <v>10280</v>
      </c>
      <c r="H15" s="5" t="s">
        <v>38</v>
      </c>
      <c r="I15" s="6">
        <f t="shared" si="1"/>
        <v>10280</v>
      </c>
      <c r="J15" s="9" t="s">
        <v>11</v>
      </c>
      <c r="K15" s="15" t="s">
        <v>40</v>
      </c>
    </row>
    <row r="16" spans="1:11" ht="60.75" x14ac:dyDescent="0.2">
      <c r="A16" s="1">
        <v>12</v>
      </c>
      <c r="B16" s="2" t="s">
        <v>136</v>
      </c>
      <c r="C16" s="6">
        <v>6509</v>
      </c>
      <c r="D16" s="6">
        <f t="shared" si="3"/>
        <v>6509</v>
      </c>
      <c r="E16" s="8" t="s">
        <v>10</v>
      </c>
      <c r="F16" s="5" t="s">
        <v>27</v>
      </c>
      <c r="G16" s="6">
        <f t="shared" si="0"/>
        <v>6509</v>
      </c>
      <c r="H16" s="5" t="s">
        <v>27</v>
      </c>
      <c r="I16" s="6">
        <f t="shared" si="1"/>
        <v>6509</v>
      </c>
      <c r="J16" s="9" t="s">
        <v>11</v>
      </c>
      <c r="K16" s="15" t="s">
        <v>41</v>
      </c>
    </row>
    <row r="17" spans="1:11" ht="60.75" x14ac:dyDescent="0.2">
      <c r="A17" s="1">
        <v>13</v>
      </c>
      <c r="B17" s="2" t="s">
        <v>135</v>
      </c>
      <c r="C17" s="6">
        <v>5991</v>
      </c>
      <c r="D17" s="6">
        <f t="shared" si="3"/>
        <v>5991</v>
      </c>
      <c r="E17" s="8" t="s">
        <v>10</v>
      </c>
      <c r="F17" s="5" t="s">
        <v>27</v>
      </c>
      <c r="G17" s="6">
        <f t="shared" si="0"/>
        <v>5991</v>
      </c>
      <c r="H17" s="5" t="s">
        <v>27</v>
      </c>
      <c r="I17" s="6">
        <f t="shared" si="1"/>
        <v>5991</v>
      </c>
      <c r="J17" s="9" t="s">
        <v>11</v>
      </c>
      <c r="K17" s="15" t="s">
        <v>44</v>
      </c>
    </row>
    <row r="18" spans="1:11" ht="60.75" x14ac:dyDescent="0.2">
      <c r="A18" s="1">
        <v>14</v>
      </c>
      <c r="B18" s="9" t="s">
        <v>134</v>
      </c>
      <c r="C18" s="6">
        <v>11500</v>
      </c>
      <c r="D18" s="6">
        <f t="shared" si="3"/>
        <v>11500</v>
      </c>
      <c r="E18" s="8" t="s">
        <v>10</v>
      </c>
      <c r="F18" s="19" t="s">
        <v>42</v>
      </c>
      <c r="G18" s="6">
        <f t="shared" si="0"/>
        <v>11500</v>
      </c>
      <c r="H18" s="19" t="s">
        <v>42</v>
      </c>
      <c r="I18" s="6">
        <f t="shared" si="1"/>
        <v>11500</v>
      </c>
      <c r="J18" s="9" t="s">
        <v>11</v>
      </c>
      <c r="K18" s="15" t="s">
        <v>43</v>
      </c>
    </row>
    <row r="19" spans="1:11" ht="60.75" x14ac:dyDescent="0.2">
      <c r="A19" s="1">
        <v>15</v>
      </c>
      <c r="B19" s="9" t="s">
        <v>133</v>
      </c>
      <c r="C19" s="6">
        <v>8010</v>
      </c>
      <c r="D19" s="6">
        <f t="shared" si="3"/>
        <v>8010</v>
      </c>
      <c r="E19" s="8" t="s">
        <v>10</v>
      </c>
      <c r="F19" s="19" t="s">
        <v>42</v>
      </c>
      <c r="G19" s="6">
        <f t="shared" si="0"/>
        <v>8010</v>
      </c>
      <c r="H19" s="19" t="s">
        <v>42</v>
      </c>
      <c r="I19" s="6">
        <f t="shared" si="1"/>
        <v>8010</v>
      </c>
      <c r="J19" s="9" t="s">
        <v>11</v>
      </c>
      <c r="K19" s="15" t="s">
        <v>45</v>
      </c>
    </row>
    <row r="20" spans="1:11" ht="60.75" x14ac:dyDescent="0.2">
      <c r="A20" s="1">
        <v>16</v>
      </c>
      <c r="B20" s="2" t="s">
        <v>132</v>
      </c>
      <c r="C20" s="6">
        <v>30000</v>
      </c>
      <c r="D20" s="6">
        <f t="shared" si="3"/>
        <v>30000</v>
      </c>
      <c r="E20" s="8" t="s">
        <v>10</v>
      </c>
      <c r="F20" s="19" t="s">
        <v>42</v>
      </c>
      <c r="G20" s="6">
        <f t="shared" si="0"/>
        <v>30000</v>
      </c>
      <c r="H20" s="19" t="s">
        <v>42</v>
      </c>
      <c r="I20" s="6">
        <f t="shared" si="1"/>
        <v>30000</v>
      </c>
      <c r="J20" s="9" t="s">
        <v>11</v>
      </c>
      <c r="K20" s="15" t="s">
        <v>46</v>
      </c>
    </row>
    <row r="21" spans="1:11" ht="60.75" x14ac:dyDescent="0.2">
      <c r="A21" s="1">
        <v>17</v>
      </c>
      <c r="B21" s="2" t="s">
        <v>131</v>
      </c>
      <c r="C21" s="6">
        <v>8000</v>
      </c>
      <c r="D21" s="6">
        <f t="shared" si="3"/>
        <v>8000</v>
      </c>
      <c r="E21" s="8" t="s">
        <v>10</v>
      </c>
      <c r="F21" s="5" t="s">
        <v>47</v>
      </c>
      <c r="G21" s="6">
        <f t="shared" si="0"/>
        <v>8000</v>
      </c>
      <c r="H21" s="5" t="s">
        <v>47</v>
      </c>
      <c r="I21" s="6">
        <f t="shared" si="1"/>
        <v>8000</v>
      </c>
      <c r="J21" s="9" t="s">
        <v>11</v>
      </c>
      <c r="K21" s="15" t="s">
        <v>48</v>
      </c>
    </row>
    <row r="22" spans="1:11" ht="60.75" x14ac:dyDescent="0.2">
      <c r="A22" s="1">
        <v>18</v>
      </c>
      <c r="B22" s="2" t="s">
        <v>130</v>
      </c>
      <c r="C22" s="6">
        <v>14700</v>
      </c>
      <c r="D22" s="6">
        <f t="shared" si="3"/>
        <v>14700</v>
      </c>
      <c r="E22" s="8" t="s">
        <v>10</v>
      </c>
      <c r="F22" s="5" t="s">
        <v>39</v>
      </c>
      <c r="G22" s="6">
        <f t="shared" si="0"/>
        <v>14700</v>
      </c>
      <c r="H22" s="5" t="s">
        <v>39</v>
      </c>
      <c r="I22" s="6">
        <f t="shared" si="1"/>
        <v>14700</v>
      </c>
      <c r="J22" s="9" t="s">
        <v>11</v>
      </c>
      <c r="K22" s="15" t="s">
        <v>54</v>
      </c>
    </row>
    <row r="23" spans="1:11" ht="60.75" x14ac:dyDescent="0.2">
      <c r="A23" s="1">
        <v>19</v>
      </c>
      <c r="B23" s="2" t="s">
        <v>111</v>
      </c>
      <c r="C23" s="6">
        <v>10366</v>
      </c>
      <c r="D23" s="6">
        <f t="shared" si="3"/>
        <v>10366</v>
      </c>
      <c r="E23" s="8" t="s">
        <v>10</v>
      </c>
      <c r="F23" s="5" t="s">
        <v>39</v>
      </c>
      <c r="G23" s="6">
        <f t="shared" si="0"/>
        <v>10366</v>
      </c>
      <c r="H23" s="5" t="s">
        <v>39</v>
      </c>
      <c r="I23" s="6">
        <f t="shared" si="1"/>
        <v>10366</v>
      </c>
      <c r="J23" s="9" t="s">
        <v>11</v>
      </c>
      <c r="K23" s="15" t="s">
        <v>53</v>
      </c>
    </row>
    <row r="24" spans="1:11" ht="60.75" x14ac:dyDescent="0.2">
      <c r="A24" s="1">
        <v>20</v>
      </c>
      <c r="B24" s="2" t="s">
        <v>129</v>
      </c>
      <c r="C24" s="6">
        <v>8350</v>
      </c>
      <c r="D24" s="6">
        <f t="shared" si="3"/>
        <v>8350</v>
      </c>
      <c r="E24" s="8" t="s">
        <v>10</v>
      </c>
      <c r="F24" s="5" t="s">
        <v>47</v>
      </c>
      <c r="G24" s="6">
        <f t="shared" si="0"/>
        <v>8350</v>
      </c>
      <c r="H24" s="5" t="s">
        <v>47</v>
      </c>
      <c r="I24" s="6">
        <f t="shared" si="1"/>
        <v>8350</v>
      </c>
      <c r="J24" s="9" t="s">
        <v>11</v>
      </c>
      <c r="K24" s="15" t="s">
        <v>52</v>
      </c>
    </row>
    <row r="25" spans="1:11" ht="60.75" customHeight="1" x14ac:dyDescent="0.2">
      <c r="A25" s="1">
        <v>21</v>
      </c>
      <c r="B25" s="2" t="s">
        <v>128</v>
      </c>
      <c r="C25" s="6">
        <v>23400</v>
      </c>
      <c r="D25" s="6">
        <f t="shared" si="3"/>
        <v>23400</v>
      </c>
      <c r="E25" s="8" t="s">
        <v>10</v>
      </c>
      <c r="F25" s="5" t="s">
        <v>49</v>
      </c>
      <c r="G25" s="6">
        <f t="shared" si="0"/>
        <v>23400</v>
      </c>
      <c r="H25" s="5" t="s">
        <v>49</v>
      </c>
      <c r="I25" s="6">
        <f t="shared" si="1"/>
        <v>23400</v>
      </c>
      <c r="J25" s="9" t="s">
        <v>11</v>
      </c>
      <c r="K25" s="15" t="s">
        <v>51</v>
      </c>
    </row>
    <row r="26" spans="1:11" ht="60.75" x14ac:dyDescent="0.2">
      <c r="A26" s="1">
        <v>22</v>
      </c>
      <c r="B26" s="2" t="s">
        <v>127</v>
      </c>
      <c r="C26" s="6">
        <v>15050</v>
      </c>
      <c r="D26" s="6">
        <f t="shared" si="3"/>
        <v>15050</v>
      </c>
      <c r="E26" s="8" t="s">
        <v>10</v>
      </c>
      <c r="F26" s="5" t="s">
        <v>49</v>
      </c>
      <c r="G26" s="6">
        <f t="shared" si="0"/>
        <v>15050</v>
      </c>
      <c r="H26" s="5" t="s">
        <v>49</v>
      </c>
      <c r="I26" s="6">
        <f t="shared" si="1"/>
        <v>15050</v>
      </c>
      <c r="J26" s="9" t="s">
        <v>11</v>
      </c>
      <c r="K26" s="15" t="s">
        <v>50</v>
      </c>
    </row>
    <row r="27" spans="1:11" ht="75.75" customHeight="1" x14ac:dyDescent="0.2">
      <c r="A27" s="1">
        <v>23</v>
      </c>
      <c r="B27" s="2" t="s">
        <v>126</v>
      </c>
      <c r="C27" s="6">
        <v>158485.5</v>
      </c>
      <c r="D27" s="6">
        <f t="shared" si="3"/>
        <v>158485.5</v>
      </c>
      <c r="E27" s="8" t="s">
        <v>10</v>
      </c>
      <c r="F27" s="18" t="s">
        <v>12</v>
      </c>
      <c r="G27" s="6">
        <f t="shared" si="0"/>
        <v>158485.5</v>
      </c>
      <c r="H27" s="18" t="s">
        <v>12</v>
      </c>
      <c r="I27" s="6">
        <f t="shared" si="1"/>
        <v>158485.5</v>
      </c>
      <c r="J27" s="9" t="s">
        <v>11</v>
      </c>
      <c r="K27" s="15" t="s">
        <v>55</v>
      </c>
    </row>
    <row r="28" spans="1:11" ht="81" x14ac:dyDescent="0.2">
      <c r="A28" s="1">
        <v>24</v>
      </c>
      <c r="B28" s="2" t="s">
        <v>105</v>
      </c>
      <c r="C28" s="6">
        <v>61440</v>
      </c>
      <c r="D28" s="6">
        <f t="shared" si="3"/>
        <v>61440</v>
      </c>
      <c r="E28" s="8" t="s">
        <v>10</v>
      </c>
      <c r="F28" s="5" t="s">
        <v>34</v>
      </c>
      <c r="G28" s="6">
        <f t="shared" si="0"/>
        <v>61440</v>
      </c>
      <c r="H28" s="5" t="s">
        <v>34</v>
      </c>
      <c r="I28" s="6">
        <f t="shared" si="1"/>
        <v>61440</v>
      </c>
      <c r="J28" s="9" t="s">
        <v>11</v>
      </c>
      <c r="K28" s="15" t="s">
        <v>56</v>
      </c>
    </row>
    <row r="29" spans="1:11" ht="81" x14ac:dyDescent="0.2">
      <c r="A29" s="1">
        <v>25</v>
      </c>
      <c r="B29" s="2" t="s">
        <v>125</v>
      </c>
      <c r="C29" s="6">
        <v>41766</v>
      </c>
      <c r="D29" s="6">
        <f t="shared" si="3"/>
        <v>41766</v>
      </c>
      <c r="E29" s="8" t="s">
        <v>10</v>
      </c>
      <c r="F29" s="5" t="s">
        <v>34</v>
      </c>
      <c r="G29" s="6">
        <f t="shared" si="0"/>
        <v>41766</v>
      </c>
      <c r="H29" s="5" t="s">
        <v>34</v>
      </c>
      <c r="I29" s="6">
        <f t="shared" si="1"/>
        <v>41766</v>
      </c>
      <c r="J29" s="9" t="s">
        <v>11</v>
      </c>
      <c r="K29" s="15" t="s">
        <v>58</v>
      </c>
    </row>
    <row r="30" spans="1:11" ht="81" x14ac:dyDescent="0.2">
      <c r="A30" s="1">
        <v>26</v>
      </c>
      <c r="B30" s="2" t="s">
        <v>124</v>
      </c>
      <c r="C30" s="6">
        <v>12600</v>
      </c>
      <c r="D30" s="6">
        <f t="shared" si="3"/>
        <v>12600</v>
      </c>
      <c r="E30" s="8" t="s">
        <v>10</v>
      </c>
      <c r="F30" s="5" t="s">
        <v>34</v>
      </c>
      <c r="G30" s="6">
        <f t="shared" si="0"/>
        <v>12600</v>
      </c>
      <c r="H30" s="5" t="s">
        <v>34</v>
      </c>
      <c r="I30" s="6">
        <f t="shared" si="1"/>
        <v>12600</v>
      </c>
      <c r="J30" s="9" t="s">
        <v>11</v>
      </c>
      <c r="K30" s="15" t="s">
        <v>57</v>
      </c>
    </row>
    <row r="31" spans="1:11" ht="60.75" x14ac:dyDescent="0.2">
      <c r="A31" s="1">
        <v>27</v>
      </c>
      <c r="B31" s="2" t="s">
        <v>123</v>
      </c>
      <c r="C31" s="6">
        <v>12800</v>
      </c>
      <c r="D31" s="6">
        <f t="shared" si="3"/>
        <v>12800</v>
      </c>
      <c r="E31" s="8" t="s">
        <v>10</v>
      </c>
      <c r="F31" s="23" t="s">
        <v>59</v>
      </c>
      <c r="G31" s="6">
        <f t="shared" si="0"/>
        <v>12800</v>
      </c>
      <c r="H31" s="21" t="s">
        <v>59</v>
      </c>
      <c r="I31" s="6">
        <f t="shared" si="1"/>
        <v>12800</v>
      </c>
      <c r="J31" s="9" t="s">
        <v>11</v>
      </c>
      <c r="K31" s="15" t="s">
        <v>61</v>
      </c>
    </row>
    <row r="32" spans="1:11" ht="60.75" x14ac:dyDescent="0.2">
      <c r="A32" s="1">
        <v>28</v>
      </c>
      <c r="B32" s="2" t="s">
        <v>122</v>
      </c>
      <c r="C32" s="6">
        <v>10865</v>
      </c>
      <c r="D32" s="6">
        <f t="shared" si="3"/>
        <v>10865</v>
      </c>
      <c r="E32" s="8" t="s">
        <v>10</v>
      </c>
      <c r="F32" s="22" t="s">
        <v>60</v>
      </c>
      <c r="G32" s="6">
        <f t="shared" si="0"/>
        <v>10865</v>
      </c>
      <c r="H32" s="22" t="s">
        <v>60</v>
      </c>
      <c r="I32" s="6">
        <f t="shared" si="1"/>
        <v>10865</v>
      </c>
      <c r="J32" s="9" t="s">
        <v>11</v>
      </c>
      <c r="K32" s="15" t="s">
        <v>62</v>
      </c>
    </row>
    <row r="33" spans="1:11" ht="60.75" x14ac:dyDescent="0.2">
      <c r="A33" s="1">
        <v>29</v>
      </c>
      <c r="B33" s="2" t="s">
        <v>121</v>
      </c>
      <c r="C33" s="6">
        <v>158485.5</v>
      </c>
      <c r="D33" s="6">
        <f t="shared" si="3"/>
        <v>158485.5</v>
      </c>
      <c r="E33" s="8" t="s">
        <v>10</v>
      </c>
      <c r="F33" s="18" t="s">
        <v>12</v>
      </c>
      <c r="G33" s="6">
        <f t="shared" si="0"/>
        <v>158485.5</v>
      </c>
      <c r="H33" s="18" t="s">
        <v>12</v>
      </c>
      <c r="I33" s="6">
        <f t="shared" si="1"/>
        <v>158485.5</v>
      </c>
      <c r="J33" s="9" t="s">
        <v>11</v>
      </c>
      <c r="K33" s="15" t="s">
        <v>63</v>
      </c>
    </row>
    <row r="34" spans="1:11" ht="60.75" x14ac:dyDescent="0.2">
      <c r="A34" s="1">
        <v>30</v>
      </c>
      <c r="B34" s="2" t="s">
        <v>120</v>
      </c>
      <c r="C34" s="6">
        <v>19120</v>
      </c>
      <c r="D34" s="6">
        <f t="shared" si="3"/>
        <v>19120</v>
      </c>
      <c r="E34" s="8" t="s">
        <v>10</v>
      </c>
      <c r="F34" s="5" t="s">
        <v>27</v>
      </c>
      <c r="G34" s="6">
        <f t="shared" si="0"/>
        <v>19120</v>
      </c>
      <c r="H34" s="5" t="s">
        <v>27</v>
      </c>
      <c r="I34" s="6">
        <f t="shared" si="1"/>
        <v>19120</v>
      </c>
      <c r="J34" s="9" t="s">
        <v>11</v>
      </c>
      <c r="K34" s="15" t="s">
        <v>64</v>
      </c>
    </row>
    <row r="35" spans="1:11" ht="60.75" x14ac:dyDescent="0.2">
      <c r="A35" s="1">
        <v>31</v>
      </c>
      <c r="B35" s="2" t="s">
        <v>119</v>
      </c>
      <c r="C35" s="6">
        <v>5650</v>
      </c>
      <c r="D35" s="6">
        <f t="shared" si="3"/>
        <v>5650</v>
      </c>
      <c r="E35" s="8" t="s">
        <v>10</v>
      </c>
      <c r="F35" s="5" t="s">
        <v>27</v>
      </c>
      <c r="G35" s="6">
        <f t="shared" si="0"/>
        <v>5650</v>
      </c>
      <c r="H35" s="5" t="s">
        <v>27</v>
      </c>
      <c r="I35" s="6">
        <f t="shared" si="1"/>
        <v>5650</v>
      </c>
      <c r="J35" s="9" t="s">
        <v>11</v>
      </c>
      <c r="K35" s="15" t="s">
        <v>65</v>
      </c>
    </row>
    <row r="36" spans="1:11" ht="60.75" x14ac:dyDescent="0.2">
      <c r="A36" s="1">
        <v>32</v>
      </c>
      <c r="B36" s="2" t="s">
        <v>118</v>
      </c>
      <c r="C36" s="6">
        <v>11600</v>
      </c>
      <c r="D36" s="6">
        <f t="shared" si="3"/>
        <v>11600</v>
      </c>
      <c r="E36" s="8" t="s">
        <v>10</v>
      </c>
      <c r="F36" s="23" t="s">
        <v>13</v>
      </c>
      <c r="G36" s="6">
        <f t="shared" si="0"/>
        <v>11600</v>
      </c>
      <c r="H36" s="23" t="s">
        <v>13</v>
      </c>
      <c r="I36" s="6">
        <f t="shared" si="1"/>
        <v>11600</v>
      </c>
      <c r="J36" s="9" t="s">
        <v>11</v>
      </c>
      <c r="K36" s="15" t="s">
        <v>66</v>
      </c>
    </row>
    <row r="37" spans="1:11" ht="60.75" x14ac:dyDescent="0.2">
      <c r="A37" s="1">
        <v>33</v>
      </c>
      <c r="B37" s="2" t="s">
        <v>117</v>
      </c>
      <c r="C37" s="6">
        <v>5592</v>
      </c>
      <c r="D37" s="6">
        <f t="shared" si="3"/>
        <v>5592</v>
      </c>
      <c r="E37" s="8" t="s">
        <v>10</v>
      </c>
      <c r="F37" s="22" t="s">
        <v>67</v>
      </c>
      <c r="G37" s="6">
        <f t="shared" si="0"/>
        <v>5592</v>
      </c>
      <c r="H37" s="22" t="s">
        <v>67</v>
      </c>
      <c r="I37" s="6">
        <f t="shared" si="1"/>
        <v>5592</v>
      </c>
      <c r="J37" s="9" t="s">
        <v>11</v>
      </c>
      <c r="K37" s="15" t="s">
        <v>68</v>
      </c>
    </row>
    <row r="38" spans="1:11" ht="60.75" x14ac:dyDescent="0.2">
      <c r="A38" s="1">
        <v>34</v>
      </c>
      <c r="B38" s="2" t="s">
        <v>116</v>
      </c>
      <c r="C38" s="6">
        <v>22400</v>
      </c>
      <c r="D38" s="6">
        <f t="shared" si="3"/>
        <v>22400</v>
      </c>
      <c r="E38" s="8" t="s">
        <v>10</v>
      </c>
      <c r="F38" s="23" t="s">
        <v>59</v>
      </c>
      <c r="G38" s="6">
        <f t="shared" si="0"/>
        <v>22400</v>
      </c>
      <c r="H38" s="23" t="s">
        <v>59</v>
      </c>
      <c r="I38" s="6">
        <f t="shared" si="1"/>
        <v>22400</v>
      </c>
      <c r="J38" s="9" t="s">
        <v>11</v>
      </c>
      <c r="K38" s="15" t="s">
        <v>69</v>
      </c>
    </row>
    <row r="39" spans="1:11" ht="60.75" x14ac:dyDescent="0.2">
      <c r="A39" s="1">
        <v>35</v>
      </c>
      <c r="B39" s="2" t="s">
        <v>115</v>
      </c>
      <c r="C39" s="10">
        <v>18600</v>
      </c>
      <c r="D39" s="6">
        <f t="shared" si="3"/>
        <v>18600</v>
      </c>
      <c r="E39" s="8" t="s">
        <v>10</v>
      </c>
      <c r="F39" s="24" t="s">
        <v>59</v>
      </c>
      <c r="G39" s="6">
        <f t="shared" si="0"/>
        <v>18600</v>
      </c>
      <c r="H39" s="24" t="s">
        <v>59</v>
      </c>
      <c r="I39" s="6">
        <f t="shared" si="1"/>
        <v>18600</v>
      </c>
      <c r="J39" s="9" t="s">
        <v>11</v>
      </c>
      <c r="K39" s="15" t="s">
        <v>70</v>
      </c>
    </row>
    <row r="40" spans="1:11" ht="60.75" x14ac:dyDescent="0.2">
      <c r="A40" s="1">
        <v>36</v>
      </c>
      <c r="B40" s="2" t="s">
        <v>114</v>
      </c>
      <c r="C40" s="6">
        <v>158227.79999999999</v>
      </c>
      <c r="D40" s="6">
        <f t="shared" si="3"/>
        <v>158227.79999999999</v>
      </c>
      <c r="E40" s="8" t="s">
        <v>10</v>
      </c>
      <c r="F40" s="18" t="s">
        <v>12</v>
      </c>
      <c r="G40" s="6">
        <f t="shared" si="0"/>
        <v>158227.79999999999</v>
      </c>
      <c r="H40" s="18" t="s">
        <v>12</v>
      </c>
      <c r="I40" s="6">
        <f t="shared" si="1"/>
        <v>158227.79999999999</v>
      </c>
      <c r="J40" s="16" t="s">
        <v>11</v>
      </c>
      <c r="K40" s="15" t="s">
        <v>71</v>
      </c>
    </row>
    <row r="41" spans="1:11" ht="60.75" x14ac:dyDescent="0.2">
      <c r="A41" s="1">
        <v>37</v>
      </c>
      <c r="B41" s="2" t="s">
        <v>113</v>
      </c>
      <c r="C41" s="6">
        <v>82500</v>
      </c>
      <c r="D41" s="6">
        <f t="shared" si="3"/>
        <v>82500</v>
      </c>
      <c r="E41" s="8" t="s">
        <v>10</v>
      </c>
      <c r="F41" s="22" t="s">
        <v>67</v>
      </c>
      <c r="G41" s="6">
        <f t="shared" si="0"/>
        <v>82500</v>
      </c>
      <c r="H41" s="22" t="s">
        <v>67</v>
      </c>
      <c r="I41" s="6">
        <f t="shared" si="1"/>
        <v>82500</v>
      </c>
      <c r="J41" s="9" t="s">
        <v>11</v>
      </c>
      <c r="K41" s="15" t="s">
        <v>72</v>
      </c>
    </row>
    <row r="42" spans="1:11" ht="60.75" x14ac:dyDescent="0.2">
      <c r="A42" s="1">
        <v>38</v>
      </c>
      <c r="B42" s="2" t="s">
        <v>73</v>
      </c>
      <c r="C42" s="6">
        <v>10240</v>
      </c>
      <c r="D42" s="6">
        <f t="shared" si="3"/>
        <v>10240</v>
      </c>
      <c r="E42" s="8" t="s">
        <v>10</v>
      </c>
      <c r="F42" s="22" t="s">
        <v>67</v>
      </c>
      <c r="G42" s="6">
        <f t="shared" si="0"/>
        <v>10240</v>
      </c>
      <c r="H42" s="22" t="s">
        <v>67</v>
      </c>
      <c r="I42" s="6">
        <f t="shared" si="1"/>
        <v>10240</v>
      </c>
      <c r="J42" s="16" t="s">
        <v>11</v>
      </c>
      <c r="K42" s="15" t="s">
        <v>74</v>
      </c>
    </row>
    <row r="43" spans="1:11" ht="60.75" x14ac:dyDescent="0.2">
      <c r="A43" s="1">
        <v>39</v>
      </c>
      <c r="B43" s="2" t="s">
        <v>112</v>
      </c>
      <c r="C43" s="6">
        <v>210970.4</v>
      </c>
      <c r="D43" s="6">
        <f t="shared" si="3"/>
        <v>210970.4</v>
      </c>
      <c r="E43" s="8" t="s">
        <v>10</v>
      </c>
      <c r="F43" s="18" t="s">
        <v>12</v>
      </c>
      <c r="G43" s="6">
        <f t="shared" si="0"/>
        <v>210970.4</v>
      </c>
      <c r="H43" s="18" t="s">
        <v>12</v>
      </c>
      <c r="I43" s="6">
        <f t="shared" si="1"/>
        <v>210970.4</v>
      </c>
      <c r="J43" s="16" t="s">
        <v>11</v>
      </c>
      <c r="K43" s="15" t="s">
        <v>75</v>
      </c>
    </row>
    <row r="44" spans="1:11" ht="60.75" x14ac:dyDescent="0.2">
      <c r="A44" s="1">
        <v>40</v>
      </c>
      <c r="B44" s="2" t="s">
        <v>111</v>
      </c>
      <c r="C44" s="7">
        <v>15603</v>
      </c>
      <c r="D44" s="6">
        <f t="shared" si="3"/>
        <v>15603</v>
      </c>
      <c r="E44" s="8" t="s">
        <v>10</v>
      </c>
      <c r="F44" s="5" t="s">
        <v>39</v>
      </c>
      <c r="G44" s="6">
        <f t="shared" si="0"/>
        <v>15603</v>
      </c>
      <c r="H44" s="5" t="s">
        <v>39</v>
      </c>
      <c r="I44" s="6">
        <f t="shared" si="1"/>
        <v>15603</v>
      </c>
      <c r="J44" s="9" t="s">
        <v>11</v>
      </c>
      <c r="K44" s="15" t="s">
        <v>76</v>
      </c>
    </row>
    <row r="45" spans="1:11" ht="60.75" x14ac:dyDescent="0.2">
      <c r="A45" s="1">
        <v>41</v>
      </c>
      <c r="B45" s="2" t="s">
        <v>110</v>
      </c>
      <c r="C45" s="7">
        <v>41530</v>
      </c>
      <c r="D45" s="6">
        <f t="shared" si="3"/>
        <v>41530</v>
      </c>
      <c r="E45" s="8" t="s">
        <v>10</v>
      </c>
      <c r="F45" s="25" t="s">
        <v>77</v>
      </c>
      <c r="G45" s="6">
        <f t="shared" si="0"/>
        <v>41530</v>
      </c>
      <c r="H45" s="25" t="s">
        <v>77</v>
      </c>
      <c r="I45" s="6">
        <f t="shared" si="1"/>
        <v>41530</v>
      </c>
      <c r="J45" s="9" t="s">
        <v>11</v>
      </c>
      <c r="K45" s="15" t="s">
        <v>78</v>
      </c>
    </row>
    <row r="46" spans="1:11" ht="60.75" x14ac:dyDescent="0.2">
      <c r="A46" s="1">
        <v>42</v>
      </c>
      <c r="B46" s="2" t="s">
        <v>109</v>
      </c>
      <c r="C46" s="7">
        <v>27224</v>
      </c>
      <c r="D46" s="6">
        <f t="shared" si="3"/>
        <v>27224</v>
      </c>
      <c r="E46" s="8" t="s">
        <v>10</v>
      </c>
      <c r="F46" s="25" t="s">
        <v>77</v>
      </c>
      <c r="G46" s="6">
        <f t="shared" si="0"/>
        <v>27224</v>
      </c>
      <c r="H46" s="25" t="s">
        <v>77</v>
      </c>
      <c r="I46" s="6">
        <f t="shared" si="1"/>
        <v>27224</v>
      </c>
      <c r="J46" s="9" t="s">
        <v>11</v>
      </c>
      <c r="K46" s="15" t="s">
        <v>78</v>
      </c>
    </row>
    <row r="47" spans="1:11" ht="69" customHeight="1" x14ac:dyDescent="0.2">
      <c r="A47" s="1">
        <v>43</v>
      </c>
      <c r="B47" s="2" t="s">
        <v>108</v>
      </c>
      <c r="C47" s="7">
        <v>7000</v>
      </c>
      <c r="D47" s="6">
        <f t="shared" si="3"/>
        <v>7000</v>
      </c>
      <c r="E47" s="8" t="s">
        <v>10</v>
      </c>
      <c r="F47" s="22" t="s">
        <v>67</v>
      </c>
      <c r="G47" s="6">
        <f t="shared" si="0"/>
        <v>7000</v>
      </c>
      <c r="H47" s="22" t="s">
        <v>67</v>
      </c>
      <c r="I47" s="6">
        <f t="shared" si="1"/>
        <v>7000</v>
      </c>
      <c r="J47" s="9" t="s">
        <v>11</v>
      </c>
      <c r="K47" s="15" t="s">
        <v>79</v>
      </c>
    </row>
    <row r="48" spans="1:11" ht="69" customHeight="1" x14ac:dyDescent="0.2">
      <c r="A48" s="1">
        <v>44</v>
      </c>
      <c r="B48" s="2" t="s">
        <v>107</v>
      </c>
      <c r="C48" s="7">
        <v>10000</v>
      </c>
      <c r="D48" s="6">
        <f t="shared" si="3"/>
        <v>10000</v>
      </c>
      <c r="E48" s="8" t="s">
        <v>10</v>
      </c>
      <c r="F48" s="26" t="s">
        <v>13</v>
      </c>
      <c r="G48" s="6">
        <f t="shared" ref="G48:G49" si="4">SUM(D48)</f>
        <v>10000</v>
      </c>
      <c r="H48" s="26" t="s">
        <v>13</v>
      </c>
      <c r="I48" s="6">
        <f t="shared" ref="I48:I49" si="5">SUM(G48)</f>
        <v>10000</v>
      </c>
      <c r="J48" s="9" t="s">
        <v>11</v>
      </c>
      <c r="K48" s="15" t="s">
        <v>80</v>
      </c>
    </row>
    <row r="49" spans="1:11" ht="69" customHeight="1" x14ac:dyDescent="0.2">
      <c r="A49" s="1">
        <v>45</v>
      </c>
      <c r="B49" s="2" t="s">
        <v>106</v>
      </c>
      <c r="C49" s="7">
        <v>166329.13</v>
      </c>
      <c r="D49" s="6">
        <f t="shared" si="3"/>
        <v>166329.13</v>
      </c>
      <c r="E49" s="8" t="s">
        <v>10</v>
      </c>
      <c r="F49" s="26" t="s">
        <v>81</v>
      </c>
      <c r="G49" s="6">
        <f t="shared" si="4"/>
        <v>166329.13</v>
      </c>
      <c r="H49" s="26" t="s">
        <v>81</v>
      </c>
      <c r="I49" s="6">
        <f t="shared" si="5"/>
        <v>166329.13</v>
      </c>
      <c r="J49" s="9" t="s">
        <v>11</v>
      </c>
      <c r="K49" s="15" t="s">
        <v>82</v>
      </c>
    </row>
    <row r="50" spans="1:11" ht="80.25" customHeight="1" x14ac:dyDescent="0.2">
      <c r="A50" s="1">
        <v>46</v>
      </c>
      <c r="B50" s="2" t="s">
        <v>105</v>
      </c>
      <c r="C50" s="7">
        <v>18300</v>
      </c>
      <c r="D50" s="6">
        <f t="shared" si="3"/>
        <v>18300</v>
      </c>
      <c r="E50" s="8" t="s">
        <v>10</v>
      </c>
      <c r="F50" s="27" t="s">
        <v>15</v>
      </c>
      <c r="G50" s="6">
        <f t="shared" ref="G50" si="6">SUM(D50)</f>
        <v>18300</v>
      </c>
      <c r="H50" s="27" t="s">
        <v>15</v>
      </c>
      <c r="I50" s="6">
        <f t="shared" ref="I50" si="7">SUM(G50)</f>
        <v>18300</v>
      </c>
      <c r="J50" s="9" t="s">
        <v>11</v>
      </c>
      <c r="K50" s="15" t="s">
        <v>83</v>
      </c>
    </row>
    <row r="51" spans="1:11" ht="20.25" x14ac:dyDescent="0.2">
      <c r="A51" s="28" t="s">
        <v>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ht="20.25" x14ac:dyDescent="0.2">
      <c r="A52" s="28" t="s">
        <v>14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20.25" x14ac:dyDescent="0.2">
      <c r="A53" s="28" t="s">
        <v>16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s="13" customFormat="1" ht="91.5" customHeight="1" x14ac:dyDescent="0.2">
      <c r="A54" s="3" t="s">
        <v>0</v>
      </c>
      <c r="B54" s="3" t="s">
        <v>1</v>
      </c>
      <c r="C54" s="11" t="s">
        <v>9</v>
      </c>
      <c r="D54" s="11" t="s">
        <v>2</v>
      </c>
      <c r="E54" s="3" t="s">
        <v>3</v>
      </c>
      <c r="F54" s="29" t="s">
        <v>4</v>
      </c>
      <c r="G54" s="30"/>
      <c r="H54" s="31" t="s">
        <v>5</v>
      </c>
      <c r="I54" s="32"/>
      <c r="J54" s="3" t="s">
        <v>6</v>
      </c>
      <c r="K54" s="4" t="s">
        <v>8</v>
      </c>
    </row>
    <row r="55" spans="1:11" ht="69" customHeight="1" x14ac:dyDescent="0.2">
      <c r="A55" s="1">
        <v>47</v>
      </c>
      <c r="B55" s="2" t="s">
        <v>104</v>
      </c>
      <c r="C55" s="7">
        <v>17173</v>
      </c>
      <c r="D55" s="6">
        <f t="shared" ref="D55:D60" si="8">SUM(C55)</f>
        <v>17173</v>
      </c>
      <c r="E55" s="8" t="s">
        <v>10</v>
      </c>
      <c r="F55" s="22" t="s">
        <v>67</v>
      </c>
      <c r="G55" s="6">
        <f t="shared" ref="G55:G57" si="9">SUM(D55)</f>
        <v>17173</v>
      </c>
      <c r="H55" s="22" t="s">
        <v>67</v>
      </c>
      <c r="I55" s="6">
        <f t="shared" ref="I55:I57" si="10">SUM(G55)</f>
        <v>17173</v>
      </c>
      <c r="J55" s="9" t="s">
        <v>11</v>
      </c>
      <c r="K55" s="15" t="s">
        <v>84</v>
      </c>
    </row>
    <row r="56" spans="1:11" ht="69" customHeight="1" x14ac:dyDescent="0.2">
      <c r="A56" s="1">
        <v>48</v>
      </c>
      <c r="B56" s="2" t="s">
        <v>103</v>
      </c>
      <c r="C56" s="7">
        <v>50000</v>
      </c>
      <c r="D56" s="6">
        <f t="shared" si="8"/>
        <v>50000</v>
      </c>
      <c r="E56" s="8" t="s">
        <v>10</v>
      </c>
      <c r="F56" s="22" t="s">
        <v>67</v>
      </c>
      <c r="G56" s="6">
        <f t="shared" si="9"/>
        <v>50000</v>
      </c>
      <c r="H56" s="22" t="s">
        <v>67</v>
      </c>
      <c r="I56" s="6">
        <f t="shared" si="10"/>
        <v>50000</v>
      </c>
      <c r="J56" s="9" t="s">
        <v>11</v>
      </c>
      <c r="K56" s="15" t="s">
        <v>85</v>
      </c>
    </row>
    <row r="57" spans="1:11" ht="69" customHeight="1" x14ac:dyDescent="0.2">
      <c r="A57" s="1">
        <v>49</v>
      </c>
      <c r="B57" s="2" t="s">
        <v>102</v>
      </c>
      <c r="C57" s="7">
        <v>153073.79999999999</v>
      </c>
      <c r="D57" s="6">
        <f t="shared" si="8"/>
        <v>153073.79999999999</v>
      </c>
      <c r="E57" s="8" t="s">
        <v>10</v>
      </c>
      <c r="F57" s="18" t="s">
        <v>12</v>
      </c>
      <c r="G57" s="6">
        <f t="shared" si="9"/>
        <v>153073.79999999999</v>
      </c>
      <c r="H57" s="18" t="s">
        <v>12</v>
      </c>
      <c r="I57" s="6">
        <f t="shared" si="10"/>
        <v>153073.79999999999</v>
      </c>
      <c r="J57" s="9" t="s">
        <v>11</v>
      </c>
      <c r="K57" s="15" t="s">
        <v>86</v>
      </c>
    </row>
    <row r="58" spans="1:11" ht="69" customHeight="1" x14ac:dyDescent="0.2">
      <c r="A58" s="1">
        <v>50</v>
      </c>
      <c r="B58" s="2" t="s">
        <v>101</v>
      </c>
      <c r="C58" s="7">
        <v>13300</v>
      </c>
      <c r="D58" s="6">
        <f t="shared" si="8"/>
        <v>13300</v>
      </c>
      <c r="E58" s="8" t="s">
        <v>10</v>
      </c>
      <c r="F58" s="33" t="s">
        <v>87</v>
      </c>
      <c r="G58" s="6">
        <f t="shared" ref="G58:G60" si="11">SUM(D58)</f>
        <v>13300</v>
      </c>
      <c r="H58" s="33" t="s">
        <v>87</v>
      </c>
      <c r="I58" s="6">
        <f t="shared" ref="I58:I60" si="12">SUM(G58)</f>
        <v>13300</v>
      </c>
      <c r="J58" s="9" t="s">
        <v>11</v>
      </c>
      <c r="K58" s="15" t="s">
        <v>88</v>
      </c>
    </row>
    <row r="59" spans="1:11" ht="69" customHeight="1" x14ac:dyDescent="0.2">
      <c r="A59" s="1">
        <v>51</v>
      </c>
      <c r="B59" s="2" t="s">
        <v>100</v>
      </c>
      <c r="C59" s="7">
        <v>20806</v>
      </c>
      <c r="D59" s="6">
        <f t="shared" si="8"/>
        <v>20806</v>
      </c>
      <c r="E59" s="8" t="s">
        <v>10</v>
      </c>
      <c r="F59" s="5" t="s">
        <v>27</v>
      </c>
      <c r="G59" s="6">
        <f t="shared" si="11"/>
        <v>20806</v>
      </c>
      <c r="H59" s="5" t="s">
        <v>27</v>
      </c>
      <c r="I59" s="6">
        <f t="shared" si="12"/>
        <v>20806</v>
      </c>
      <c r="J59" s="9" t="s">
        <v>11</v>
      </c>
      <c r="K59" s="15" t="s">
        <v>89</v>
      </c>
    </row>
    <row r="60" spans="1:11" ht="69" customHeight="1" x14ac:dyDescent="0.2">
      <c r="A60" s="1">
        <v>52</v>
      </c>
      <c r="B60" s="2" t="s">
        <v>99</v>
      </c>
      <c r="C60" s="7">
        <v>7240</v>
      </c>
      <c r="D60" s="6">
        <f t="shared" si="8"/>
        <v>7240</v>
      </c>
      <c r="E60" s="8" t="s">
        <v>10</v>
      </c>
      <c r="F60" s="5" t="s">
        <v>27</v>
      </c>
      <c r="G60" s="6">
        <f t="shared" si="11"/>
        <v>7240</v>
      </c>
      <c r="H60" s="5" t="s">
        <v>27</v>
      </c>
      <c r="I60" s="6">
        <f t="shared" si="12"/>
        <v>7240</v>
      </c>
      <c r="J60" s="9" t="s">
        <v>11</v>
      </c>
      <c r="K60" s="15" t="s">
        <v>90</v>
      </c>
    </row>
    <row r="63" spans="1:11" ht="20.25" x14ac:dyDescent="0.2">
      <c r="A63" s="28" t="s">
        <v>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ht="20.25" x14ac:dyDescent="0.2">
      <c r="A64" s="28" t="s">
        <v>14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 ht="20.25" x14ac:dyDescent="0.2">
      <c r="A65" s="28" t="s">
        <v>16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 s="13" customFormat="1" ht="91.5" customHeight="1" x14ac:dyDescent="0.2">
      <c r="A66" s="3" t="s">
        <v>0</v>
      </c>
      <c r="B66" s="3" t="s">
        <v>1</v>
      </c>
      <c r="C66" s="11" t="s">
        <v>9</v>
      </c>
      <c r="D66" s="11" t="s">
        <v>2</v>
      </c>
      <c r="E66" s="3" t="s">
        <v>3</v>
      </c>
      <c r="F66" s="29" t="s">
        <v>4</v>
      </c>
      <c r="G66" s="30"/>
      <c r="H66" s="31" t="s">
        <v>5</v>
      </c>
      <c r="I66" s="32"/>
      <c r="J66" s="3" t="s">
        <v>6</v>
      </c>
      <c r="K66" s="4" t="s">
        <v>8</v>
      </c>
    </row>
    <row r="67" spans="1:11" ht="69" customHeight="1" x14ac:dyDescent="0.2">
      <c r="A67" s="1">
        <v>53</v>
      </c>
      <c r="B67" s="2" t="s">
        <v>97</v>
      </c>
      <c r="C67" s="7">
        <v>8260</v>
      </c>
      <c r="D67" s="6">
        <f t="shared" ref="D67:D72" si="13">SUM(C67)</f>
        <v>8260</v>
      </c>
      <c r="E67" s="8" t="s">
        <v>10</v>
      </c>
      <c r="F67" s="5" t="s">
        <v>27</v>
      </c>
      <c r="G67" s="6">
        <f t="shared" ref="G67:G72" si="14">SUM(D67)</f>
        <v>8260</v>
      </c>
      <c r="H67" s="5" t="s">
        <v>27</v>
      </c>
      <c r="I67" s="6">
        <f t="shared" ref="I67:I72" si="15">SUM(G67)</f>
        <v>8260</v>
      </c>
      <c r="J67" s="9" t="s">
        <v>11</v>
      </c>
      <c r="K67" s="15" t="s">
        <v>91</v>
      </c>
    </row>
    <row r="68" spans="1:11" ht="69" customHeight="1" x14ac:dyDescent="0.2">
      <c r="A68" s="1">
        <v>54</v>
      </c>
      <c r="B68" s="2" t="s">
        <v>98</v>
      </c>
      <c r="C68" s="7">
        <v>9902</v>
      </c>
      <c r="D68" s="6">
        <f t="shared" si="13"/>
        <v>9902</v>
      </c>
      <c r="E68" s="8" t="s">
        <v>10</v>
      </c>
      <c r="F68" s="5" t="s">
        <v>27</v>
      </c>
      <c r="G68" s="6">
        <f t="shared" si="14"/>
        <v>9902</v>
      </c>
      <c r="H68" s="5" t="s">
        <v>27</v>
      </c>
      <c r="I68" s="6">
        <f t="shared" si="15"/>
        <v>9902</v>
      </c>
      <c r="J68" s="9" t="s">
        <v>11</v>
      </c>
      <c r="K68" s="15" t="s">
        <v>92</v>
      </c>
    </row>
    <row r="69" spans="1:11" ht="69" customHeight="1" x14ac:dyDescent="0.2">
      <c r="A69" s="1">
        <v>55</v>
      </c>
      <c r="B69" s="2" t="s">
        <v>96</v>
      </c>
      <c r="C69" s="7">
        <v>8150</v>
      </c>
      <c r="D69" s="6">
        <f t="shared" si="13"/>
        <v>8150</v>
      </c>
      <c r="E69" s="8" t="s">
        <v>10</v>
      </c>
      <c r="F69" s="22" t="s">
        <v>67</v>
      </c>
      <c r="G69" s="6">
        <f t="shared" si="14"/>
        <v>8150</v>
      </c>
      <c r="H69" s="22" t="s">
        <v>67</v>
      </c>
      <c r="I69" s="6">
        <f t="shared" si="15"/>
        <v>8150</v>
      </c>
      <c r="J69" s="9" t="s">
        <v>11</v>
      </c>
      <c r="K69" s="15" t="s">
        <v>93</v>
      </c>
    </row>
    <row r="70" spans="1:11" ht="69" customHeight="1" x14ac:dyDescent="0.2">
      <c r="A70" s="1">
        <v>56</v>
      </c>
      <c r="B70" s="2" t="s">
        <v>95</v>
      </c>
      <c r="C70" s="7">
        <v>15950</v>
      </c>
      <c r="D70" s="6">
        <f t="shared" si="13"/>
        <v>15950</v>
      </c>
      <c r="E70" s="8" t="s">
        <v>10</v>
      </c>
      <c r="F70" s="5" t="s">
        <v>39</v>
      </c>
      <c r="G70" s="6">
        <f t="shared" si="14"/>
        <v>15950</v>
      </c>
      <c r="H70" s="5" t="s">
        <v>39</v>
      </c>
      <c r="I70" s="6">
        <f t="shared" si="15"/>
        <v>15950</v>
      </c>
      <c r="J70" s="9" t="s">
        <v>11</v>
      </c>
      <c r="K70" s="15" t="s">
        <v>94</v>
      </c>
    </row>
    <row r="71" spans="1:11" ht="69" customHeight="1" x14ac:dyDescent="0.2">
      <c r="A71" s="1">
        <v>57</v>
      </c>
      <c r="B71" s="2" t="s">
        <v>144</v>
      </c>
      <c r="C71" s="7">
        <v>18144</v>
      </c>
      <c r="D71" s="6">
        <f t="shared" si="13"/>
        <v>18144</v>
      </c>
      <c r="E71" s="8" t="s">
        <v>10</v>
      </c>
      <c r="F71" s="35" t="s">
        <v>145</v>
      </c>
      <c r="G71" s="6">
        <f t="shared" si="14"/>
        <v>18144</v>
      </c>
      <c r="H71" s="35" t="s">
        <v>145</v>
      </c>
      <c r="I71" s="6">
        <f t="shared" si="15"/>
        <v>18144</v>
      </c>
      <c r="J71" s="9" t="s">
        <v>11</v>
      </c>
      <c r="K71" s="15" t="s">
        <v>146</v>
      </c>
    </row>
    <row r="72" spans="1:11" ht="69" customHeight="1" x14ac:dyDescent="0.2">
      <c r="A72" s="1">
        <v>58</v>
      </c>
      <c r="B72" s="2" t="s">
        <v>147</v>
      </c>
      <c r="C72" s="7">
        <v>10584</v>
      </c>
      <c r="D72" s="6">
        <f t="shared" si="13"/>
        <v>10584</v>
      </c>
      <c r="E72" s="8" t="s">
        <v>10</v>
      </c>
      <c r="F72" s="36" t="s">
        <v>148</v>
      </c>
      <c r="G72" s="6">
        <f t="shared" si="14"/>
        <v>10584</v>
      </c>
      <c r="H72" s="37" t="s">
        <v>148</v>
      </c>
      <c r="I72" s="6">
        <f t="shared" si="15"/>
        <v>10584</v>
      </c>
      <c r="J72" s="9" t="s">
        <v>11</v>
      </c>
      <c r="K72" s="15" t="s">
        <v>146</v>
      </c>
    </row>
    <row r="75" spans="1:11" ht="20.25" x14ac:dyDescent="0.2">
      <c r="A75" s="28" t="s">
        <v>7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ht="20.25" x14ac:dyDescent="0.2">
      <c r="A76" s="28" t="s">
        <v>14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ht="20.25" x14ac:dyDescent="0.2">
      <c r="A77" s="28" t="s">
        <v>16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ht="60.75" x14ac:dyDescent="0.2">
      <c r="A78" s="3" t="s">
        <v>0</v>
      </c>
      <c r="B78" s="3" t="s">
        <v>1</v>
      </c>
      <c r="C78" s="11" t="s">
        <v>9</v>
      </c>
      <c r="D78" s="11" t="s">
        <v>2</v>
      </c>
      <c r="E78" s="3" t="s">
        <v>3</v>
      </c>
      <c r="F78" s="29" t="s">
        <v>4</v>
      </c>
      <c r="G78" s="30"/>
      <c r="H78" s="31" t="s">
        <v>5</v>
      </c>
      <c r="I78" s="32"/>
      <c r="J78" s="3" t="s">
        <v>6</v>
      </c>
      <c r="K78" s="4" t="s">
        <v>8</v>
      </c>
    </row>
    <row r="79" spans="1:11" ht="60.75" x14ac:dyDescent="0.2">
      <c r="A79" s="1">
        <v>59</v>
      </c>
      <c r="B79" s="2" t="s">
        <v>149</v>
      </c>
      <c r="C79" s="7">
        <v>18144</v>
      </c>
      <c r="D79" s="6">
        <f t="shared" ref="D79:D97" si="16">SUM(C79)</f>
        <v>18144</v>
      </c>
      <c r="E79" s="8" t="s">
        <v>10</v>
      </c>
      <c r="F79" s="35" t="s">
        <v>145</v>
      </c>
      <c r="G79" s="6">
        <f t="shared" ref="G79:G97" si="17">SUM(D79)</f>
        <v>18144</v>
      </c>
      <c r="H79" s="35" t="s">
        <v>145</v>
      </c>
      <c r="I79" s="6">
        <f t="shared" ref="I79:I97" si="18">SUM(G79)</f>
        <v>18144</v>
      </c>
      <c r="J79" s="9" t="s">
        <v>11</v>
      </c>
      <c r="K79" s="15" t="s">
        <v>150</v>
      </c>
    </row>
    <row r="80" spans="1:11" ht="60.75" x14ac:dyDescent="0.2">
      <c r="A80" s="1">
        <v>60</v>
      </c>
      <c r="B80" s="2" t="s">
        <v>147</v>
      </c>
      <c r="C80" s="7">
        <v>10584</v>
      </c>
      <c r="D80" s="6">
        <f t="shared" si="16"/>
        <v>10584</v>
      </c>
      <c r="E80" s="8" t="s">
        <v>10</v>
      </c>
      <c r="F80" s="36" t="s">
        <v>148</v>
      </c>
      <c r="G80" s="6">
        <f t="shared" si="17"/>
        <v>10584</v>
      </c>
      <c r="H80" s="36" t="s">
        <v>148</v>
      </c>
      <c r="I80" s="6">
        <f t="shared" si="18"/>
        <v>10584</v>
      </c>
      <c r="J80" s="9" t="s">
        <v>11</v>
      </c>
      <c r="K80" s="15" t="s">
        <v>151</v>
      </c>
    </row>
    <row r="81" spans="1:11" ht="60.75" x14ac:dyDescent="0.2">
      <c r="A81" s="1">
        <v>61</v>
      </c>
      <c r="B81" s="2" t="s">
        <v>152</v>
      </c>
      <c r="C81" s="7">
        <v>33000</v>
      </c>
      <c r="D81" s="6">
        <f t="shared" si="16"/>
        <v>33000</v>
      </c>
      <c r="E81" s="8" t="s">
        <v>10</v>
      </c>
      <c r="F81" s="35" t="s">
        <v>153</v>
      </c>
      <c r="G81" s="6">
        <f t="shared" si="17"/>
        <v>33000</v>
      </c>
      <c r="H81" s="34" t="s">
        <v>153</v>
      </c>
      <c r="I81" s="6">
        <f t="shared" si="18"/>
        <v>33000</v>
      </c>
      <c r="J81" s="9" t="s">
        <v>11</v>
      </c>
      <c r="K81" s="15" t="s">
        <v>154</v>
      </c>
    </row>
    <row r="82" spans="1:11" ht="81" x14ac:dyDescent="0.2">
      <c r="A82" s="1">
        <v>62</v>
      </c>
      <c r="B82" s="2" t="s">
        <v>155</v>
      </c>
      <c r="C82" s="7">
        <v>15000</v>
      </c>
      <c r="D82" s="6">
        <f t="shared" si="16"/>
        <v>15000</v>
      </c>
      <c r="E82" s="8" t="s">
        <v>10</v>
      </c>
      <c r="F82" s="33" t="s">
        <v>156</v>
      </c>
      <c r="G82" s="6">
        <f t="shared" si="17"/>
        <v>15000</v>
      </c>
      <c r="H82" s="33" t="s">
        <v>156</v>
      </c>
      <c r="I82" s="6">
        <f t="shared" si="18"/>
        <v>15000</v>
      </c>
      <c r="J82" s="9" t="s">
        <v>11</v>
      </c>
      <c r="K82" s="15" t="s">
        <v>157</v>
      </c>
    </row>
    <row r="83" spans="1:11" ht="60.75" x14ac:dyDescent="0.2">
      <c r="A83" s="1">
        <v>63</v>
      </c>
      <c r="B83" s="2" t="s">
        <v>158</v>
      </c>
      <c r="C83" s="7">
        <v>7770</v>
      </c>
      <c r="D83" s="6">
        <f t="shared" si="16"/>
        <v>7770</v>
      </c>
      <c r="E83" s="8" t="s">
        <v>10</v>
      </c>
      <c r="F83" s="35" t="s">
        <v>59</v>
      </c>
      <c r="G83" s="6">
        <f t="shared" si="17"/>
        <v>7770</v>
      </c>
      <c r="H83" s="35" t="s">
        <v>59</v>
      </c>
      <c r="I83" s="6">
        <f t="shared" si="18"/>
        <v>7770</v>
      </c>
      <c r="J83" s="9" t="s">
        <v>11</v>
      </c>
      <c r="K83" s="15" t="s">
        <v>159</v>
      </c>
    </row>
    <row r="84" spans="1:11" ht="60.75" customHeight="1" x14ac:dyDescent="0.2">
      <c r="A84" s="1">
        <v>64</v>
      </c>
      <c r="B84" s="2" t="s">
        <v>160</v>
      </c>
      <c r="C84" s="7">
        <v>15552</v>
      </c>
      <c r="D84" s="6">
        <f t="shared" si="16"/>
        <v>15552</v>
      </c>
      <c r="E84" s="8" t="s">
        <v>10</v>
      </c>
      <c r="F84" s="35" t="s">
        <v>145</v>
      </c>
      <c r="G84" s="6">
        <f t="shared" si="17"/>
        <v>15552</v>
      </c>
      <c r="H84" s="35" t="s">
        <v>145</v>
      </c>
      <c r="I84" s="6">
        <f t="shared" si="18"/>
        <v>15552</v>
      </c>
      <c r="J84" s="9" t="s">
        <v>11</v>
      </c>
      <c r="K84" s="15" t="s">
        <v>161</v>
      </c>
    </row>
    <row r="85" spans="1:11" ht="60.75" customHeight="1" x14ac:dyDescent="0.2">
      <c r="A85" s="1">
        <v>65</v>
      </c>
      <c r="B85" s="2" t="s">
        <v>147</v>
      </c>
      <c r="C85" s="7">
        <v>9072</v>
      </c>
      <c r="D85" s="6">
        <f t="shared" si="16"/>
        <v>9072</v>
      </c>
      <c r="E85" s="8" t="s">
        <v>10</v>
      </c>
      <c r="F85" s="36" t="s">
        <v>148</v>
      </c>
      <c r="G85" s="6">
        <f t="shared" si="17"/>
        <v>9072</v>
      </c>
      <c r="H85" s="36" t="s">
        <v>148</v>
      </c>
      <c r="I85" s="6">
        <f t="shared" si="18"/>
        <v>9072</v>
      </c>
      <c r="J85" s="9" t="s">
        <v>11</v>
      </c>
      <c r="K85" s="15" t="s">
        <v>162</v>
      </c>
    </row>
    <row r="86" spans="1:11" ht="20.25" x14ac:dyDescent="0.2">
      <c r="A86" s="28" t="s">
        <v>7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ht="20.25" x14ac:dyDescent="0.2">
      <c r="A87" s="28" t="s">
        <v>14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1:11" ht="20.25" x14ac:dyDescent="0.2">
      <c r="A88" s="28" t="s">
        <v>16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1:11" ht="60.75" x14ac:dyDescent="0.2">
      <c r="A89" s="3" t="s">
        <v>0</v>
      </c>
      <c r="B89" s="3" t="s">
        <v>1</v>
      </c>
      <c r="C89" s="11" t="s">
        <v>9</v>
      </c>
      <c r="D89" s="11" t="s">
        <v>2</v>
      </c>
      <c r="E89" s="3" t="s">
        <v>3</v>
      </c>
      <c r="F89" s="29" t="s">
        <v>4</v>
      </c>
      <c r="G89" s="30"/>
      <c r="H89" s="31" t="s">
        <v>5</v>
      </c>
      <c r="I89" s="32"/>
      <c r="J89" s="3" t="s">
        <v>6</v>
      </c>
      <c r="K89" s="4" t="s">
        <v>8</v>
      </c>
    </row>
    <row r="90" spans="1:11" ht="60.75" x14ac:dyDescent="0.2">
      <c r="A90" s="1">
        <v>66</v>
      </c>
      <c r="B90" s="2" t="s">
        <v>163</v>
      </c>
      <c r="C90" s="7">
        <v>6000</v>
      </c>
      <c r="D90" s="6">
        <f t="shared" ref="D90:D96" si="19">SUM(C90)</f>
        <v>6000</v>
      </c>
      <c r="E90" s="8" t="s">
        <v>10</v>
      </c>
      <c r="F90" s="34" t="s">
        <v>164</v>
      </c>
      <c r="G90" s="6">
        <f t="shared" ref="G90:G96" si="20">SUM(D90)</f>
        <v>6000</v>
      </c>
      <c r="H90" s="35" t="s">
        <v>164</v>
      </c>
      <c r="I90" s="6">
        <f t="shared" ref="I90:I96" si="21">SUM(G90)</f>
        <v>6000</v>
      </c>
      <c r="J90" s="9" t="s">
        <v>11</v>
      </c>
      <c r="K90" s="15" t="s">
        <v>165</v>
      </c>
    </row>
    <row r="91" spans="1:11" ht="60.75" x14ac:dyDescent="0.2">
      <c r="A91" s="1">
        <v>67</v>
      </c>
      <c r="B91" s="2" t="s">
        <v>166</v>
      </c>
      <c r="C91" s="7">
        <v>19008</v>
      </c>
      <c r="D91" s="6">
        <f t="shared" si="19"/>
        <v>19008</v>
      </c>
      <c r="E91" s="8" t="s">
        <v>10</v>
      </c>
      <c r="F91" s="35" t="s">
        <v>145</v>
      </c>
      <c r="G91" s="6">
        <f t="shared" si="20"/>
        <v>19008</v>
      </c>
      <c r="H91" s="35" t="s">
        <v>145</v>
      </c>
      <c r="I91" s="6">
        <f t="shared" si="21"/>
        <v>19008</v>
      </c>
      <c r="J91" s="9" t="s">
        <v>11</v>
      </c>
      <c r="K91" s="15" t="s">
        <v>167</v>
      </c>
    </row>
    <row r="92" spans="1:11" ht="60.75" x14ac:dyDescent="0.2">
      <c r="A92" s="1">
        <v>68</v>
      </c>
      <c r="B92" s="2" t="s">
        <v>169</v>
      </c>
      <c r="C92" s="7">
        <v>11088</v>
      </c>
      <c r="D92" s="6">
        <f t="shared" si="19"/>
        <v>11088</v>
      </c>
      <c r="E92" s="8" t="s">
        <v>10</v>
      </c>
      <c r="F92" s="36" t="s">
        <v>148</v>
      </c>
      <c r="G92" s="6">
        <f t="shared" si="20"/>
        <v>11088</v>
      </c>
      <c r="H92" s="36" t="s">
        <v>148</v>
      </c>
      <c r="I92" s="6">
        <f t="shared" si="21"/>
        <v>11088</v>
      </c>
      <c r="J92" s="9" t="s">
        <v>11</v>
      </c>
      <c r="K92" s="15" t="s">
        <v>168</v>
      </c>
    </row>
    <row r="93" spans="1:11" ht="60.75" x14ac:dyDescent="0.2">
      <c r="A93" s="1">
        <v>69</v>
      </c>
      <c r="B93" s="2" t="s">
        <v>170</v>
      </c>
      <c r="C93" s="7">
        <v>5285</v>
      </c>
      <c r="D93" s="6">
        <f t="shared" si="19"/>
        <v>5285</v>
      </c>
      <c r="E93" s="8" t="s">
        <v>10</v>
      </c>
      <c r="F93" s="35" t="s">
        <v>59</v>
      </c>
      <c r="G93" s="6">
        <f t="shared" si="20"/>
        <v>5285</v>
      </c>
      <c r="H93" s="35" t="s">
        <v>59</v>
      </c>
      <c r="I93" s="6">
        <f t="shared" si="21"/>
        <v>5285</v>
      </c>
      <c r="J93" s="9" t="s">
        <v>11</v>
      </c>
      <c r="K93" s="15" t="s">
        <v>171</v>
      </c>
    </row>
    <row r="94" spans="1:11" ht="60.75" customHeight="1" x14ac:dyDescent="0.2">
      <c r="A94" s="1">
        <v>70</v>
      </c>
      <c r="B94" s="2" t="s">
        <v>172</v>
      </c>
      <c r="C94" s="7">
        <v>133180</v>
      </c>
      <c r="D94" s="6">
        <f t="shared" si="19"/>
        <v>133180</v>
      </c>
      <c r="E94" s="8" t="s">
        <v>10</v>
      </c>
      <c r="F94" s="34" t="s">
        <v>173</v>
      </c>
      <c r="G94" s="6">
        <f t="shared" si="20"/>
        <v>133180</v>
      </c>
      <c r="H94" s="34" t="s">
        <v>173</v>
      </c>
      <c r="I94" s="6">
        <f t="shared" si="21"/>
        <v>133180</v>
      </c>
      <c r="J94" s="9" t="s">
        <v>11</v>
      </c>
      <c r="K94" s="15" t="s">
        <v>174</v>
      </c>
    </row>
    <row r="95" spans="1:11" ht="60.75" customHeight="1" x14ac:dyDescent="0.2">
      <c r="A95" s="1">
        <v>71</v>
      </c>
      <c r="B95" s="2" t="s">
        <v>158</v>
      </c>
      <c r="C95" s="7">
        <v>10285</v>
      </c>
      <c r="D95" s="6">
        <f t="shared" si="19"/>
        <v>10285</v>
      </c>
      <c r="E95" s="8" t="s">
        <v>10</v>
      </c>
      <c r="F95" s="35" t="s">
        <v>59</v>
      </c>
      <c r="G95" s="6">
        <f t="shared" si="20"/>
        <v>10285</v>
      </c>
      <c r="H95" s="35" t="s">
        <v>59</v>
      </c>
      <c r="I95" s="6">
        <f t="shared" si="21"/>
        <v>10285</v>
      </c>
      <c r="J95" s="9" t="s">
        <v>11</v>
      </c>
      <c r="K95" s="15" t="s">
        <v>175</v>
      </c>
    </row>
    <row r="96" spans="1:11" ht="60.75" customHeight="1" x14ac:dyDescent="0.2">
      <c r="A96" s="1">
        <v>72</v>
      </c>
      <c r="B96" s="2" t="s">
        <v>176</v>
      </c>
      <c r="C96" s="7">
        <v>16416</v>
      </c>
      <c r="D96" s="6">
        <f t="shared" si="19"/>
        <v>16416</v>
      </c>
      <c r="E96" s="8" t="s">
        <v>10</v>
      </c>
      <c r="F96" s="35" t="s">
        <v>145</v>
      </c>
      <c r="G96" s="6">
        <f t="shared" si="20"/>
        <v>16416</v>
      </c>
      <c r="H96" s="35" t="s">
        <v>145</v>
      </c>
      <c r="I96" s="6">
        <f t="shared" si="21"/>
        <v>16416</v>
      </c>
      <c r="J96" s="9" t="s">
        <v>11</v>
      </c>
      <c r="K96" s="15" t="s">
        <v>178</v>
      </c>
    </row>
    <row r="97" spans="1:11" ht="60.75" x14ac:dyDescent="0.2">
      <c r="A97" s="1">
        <v>73</v>
      </c>
      <c r="B97" s="2" t="s">
        <v>177</v>
      </c>
      <c r="C97" s="7">
        <v>9876</v>
      </c>
      <c r="D97" s="6">
        <f t="shared" si="16"/>
        <v>9876</v>
      </c>
      <c r="E97" s="8" t="s">
        <v>10</v>
      </c>
      <c r="F97" s="36" t="s">
        <v>148</v>
      </c>
      <c r="G97" s="6">
        <f t="shared" si="17"/>
        <v>9876</v>
      </c>
      <c r="H97" s="37" t="s">
        <v>148</v>
      </c>
      <c r="I97" s="6">
        <f t="shared" si="18"/>
        <v>9876</v>
      </c>
      <c r="J97" s="9" t="s">
        <v>11</v>
      </c>
      <c r="K97" s="15" t="s">
        <v>179</v>
      </c>
    </row>
    <row r="98" spans="1:11" ht="20.25" x14ac:dyDescent="0.2">
      <c r="A98" s="28" t="s">
        <v>7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 ht="20.25" x14ac:dyDescent="0.2">
      <c r="A99" s="28" t="s">
        <v>14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1:11" ht="20.25" x14ac:dyDescent="0.2">
      <c r="A100" s="28" t="s">
        <v>16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1:11" ht="60.75" x14ac:dyDescent="0.2">
      <c r="A101" s="3" t="s">
        <v>0</v>
      </c>
      <c r="B101" s="3" t="s">
        <v>1</v>
      </c>
      <c r="C101" s="11" t="s">
        <v>9</v>
      </c>
      <c r="D101" s="11" t="s">
        <v>2</v>
      </c>
      <c r="E101" s="3" t="s">
        <v>3</v>
      </c>
      <c r="F101" s="38" t="s">
        <v>4</v>
      </c>
      <c r="G101" s="30"/>
      <c r="H101" s="31" t="s">
        <v>5</v>
      </c>
      <c r="I101" s="32"/>
      <c r="J101" s="3" t="s">
        <v>6</v>
      </c>
      <c r="K101" s="4" t="s">
        <v>8</v>
      </c>
    </row>
    <row r="102" spans="1:11" ht="60.75" x14ac:dyDescent="0.2">
      <c r="A102" s="1">
        <v>74</v>
      </c>
      <c r="B102" s="2" t="s">
        <v>180</v>
      </c>
      <c r="C102" s="7">
        <v>12000</v>
      </c>
      <c r="D102" s="6">
        <f t="shared" ref="D102:D109" si="22">SUM(C102)</f>
        <v>12000</v>
      </c>
      <c r="E102" s="39" t="s">
        <v>10</v>
      </c>
      <c r="F102" s="42" t="s">
        <v>181</v>
      </c>
      <c r="G102" s="6">
        <f t="shared" ref="G102:G109" si="23">SUM(D102)</f>
        <v>12000</v>
      </c>
      <c r="H102" s="40" t="s">
        <v>181</v>
      </c>
      <c r="I102" s="6">
        <f t="shared" ref="I102:I109" si="24">SUM(G102)</f>
        <v>12000</v>
      </c>
      <c r="J102" s="9" t="s">
        <v>11</v>
      </c>
      <c r="K102" s="15" t="s">
        <v>182</v>
      </c>
    </row>
    <row r="103" spans="1:11" ht="60.75" x14ac:dyDescent="0.2">
      <c r="A103" s="1">
        <v>75</v>
      </c>
      <c r="B103" s="2" t="s">
        <v>183</v>
      </c>
      <c r="C103" s="7">
        <v>12000</v>
      </c>
      <c r="D103" s="6">
        <v>12000</v>
      </c>
      <c r="E103" s="39" t="s">
        <v>10</v>
      </c>
      <c r="F103" s="43" t="s">
        <v>184</v>
      </c>
      <c r="G103" s="41">
        <f t="shared" si="23"/>
        <v>12000</v>
      </c>
      <c r="H103" s="43" t="s">
        <v>184</v>
      </c>
      <c r="I103" s="6">
        <f t="shared" si="24"/>
        <v>12000</v>
      </c>
      <c r="J103" s="9" t="s">
        <v>11</v>
      </c>
      <c r="K103" s="15" t="s">
        <v>185</v>
      </c>
    </row>
    <row r="104" spans="1:11" ht="60.75" x14ac:dyDescent="0.2">
      <c r="A104" s="1">
        <v>76</v>
      </c>
      <c r="B104" s="2" t="s">
        <v>186</v>
      </c>
      <c r="C104" s="7">
        <v>18144</v>
      </c>
      <c r="D104" s="6">
        <f t="shared" si="22"/>
        <v>18144</v>
      </c>
      <c r="E104" s="8" t="s">
        <v>10</v>
      </c>
      <c r="F104" s="35" t="s">
        <v>145</v>
      </c>
      <c r="G104" s="6">
        <f t="shared" si="23"/>
        <v>18144</v>
      </c>
      <c r="H104" s="35" t="s">
        <v>145</v>
      </c>
      <c r="I104" s="6">
        <f t="shared" si="24"/>
        <v>18144</v>
      </c>
      <c r="J104" s="9" t="s">
        <v>11</v>
      </c>
      <c r="K104" s="15" t="s">
        <v>188</v>
      </c>
    </row>
    <row r="105" spans="1:11" ht="60.75" x14ac:dyDescent="0.2">
      <c r="A105" s="1">
        <v>77</v>
      </c>
      <c r="B105" s="2" t="s">
        <v>187</v>
      </c>
      <c r="C105" s="7">
        <v>10584</v>
      </c>
      <c r="D105" s="6">
        <f t="shared" si="22"/>
        <v>10584</v>
      </c>
      <c r="E105" s="8" t="s">
        <v>10</v>
      </c>
      <c r="F105" s="36" t="s">
        <v>148</v>
      </c>
      <c r="G105" s="6">
        <f t="shared" si="23"/>
        <v>10584</v>
      </c>
      <c r="H105" s="36" t="s">
        <v>148</v>
      </c>
      <c r="I105" s="6">
        <f t="shared" si="24"/>
        <v>10584</v>
      </c>
      <c r="J105" s="9" t="s">
        <v>11</v>
      </c>
      <c r="K105" s="15" t="s">
        <v>189</v>
      </c>
    </row>
    <row r="106" spans="1:11" ht="60.75" x14ac:dyDescent="0.2">
      <c r="A106" s="1">
        <v>78</v>
      </c>
      <c r="B106" s="2" t="s">
        <v>172</v>
      </c>
      <c r="C106" s="7">
        <v>3610</v>
      </c>
      <c r="D106" s="6">
        <f t="shared" si="22"/>
        <v>3610</v>
      </c>
      <c r="E106" s="8" t="s">
        <v>10</v>
      </c>
      <c r="F106" s="34" t="s">
        <v>173</v>
      </c>
      <c r="G106" s="6">
        <f t="shared" si="23"/>
        <v>3610</v>
      </c>
      <c r="H106" s="34" t="s">
        <v>173</v>
      </c>
      <c r="I106" s="6">
        <f t="shared" si="24"/>
        <v>3610</v>
      </c>
      <c r="J106" s="9" t="s">
        <v>11</v>
      </c>
      <c r="K106" s="15" t="s">
        <v>174</v>
      </c>
    </row>
    <row r="107" spans="1:11" ht="60.75" x14ac:dyDescent="0.2">
      <c r="A107" s="1">
        <v>79</v>
      </c>
      <c r="B107" s="2" t="s">
        <v>158</v>
      </c>
      <c r="C107" s="7">
        <v>10285</v>
      </c>
      <c r="D107" s="6">
        <f t="shared" si="22"/>
        <v>10285</v>
      </c>
      <c r="E107" s="8" t="s">
        <v>10</v>
      </c>
      <c r="F107" s="35" t="s">
        <v>59</v>
      </c>
      <c r="G107" s="6">
        <f t="shared" si="23"/>
        <v>10285</v>
      </c>
      <c r="H107" s="35" t="s">
        <v>59</v>
      </c>
      <c r="I107" s="6">
        <f t="shared" si="24"/>
        <v>10285</v>
      </c>
      <c r="J107" s="9" t="s">
        <v>11</v>
      </c>
      <c r="K107" s="15" t="s">
        <v>175</v>
      </c>
    </row>
    <row r="108" spans="1:11" ht="60.75" x14ac:dyDescent="0.2">
      <c r="A108" s="1">
        <v>80</v>
      </c>
      <c r="B108" s="2" t="s">
        <v>176</v>
      </c>
      <c r="C108" s="7">
        <v>16416</v>
      </c>
      <c r="D108" s="6">
        <f t="shared" si="22"/>
        <v>16416</v>
      </c>
      <c r="E108" s="8" t="s">
        <v>10</v>
      </c>
      <c r="F108" s="35" t="s">
        <v>145</v>
      </c>
      <c r="G108" s="6">
        <f t="shared" si="23"/>
        <v>16416</v>
      </c>
      <c r="H108" s="35" t="s">
        <v>145</v>
      </c>
      <c r="I108" s="6">
        <f t="shared" si="24"/>
        <v>16416</v>
      </c>
      <c r="J108" s="9" t="s">
        <v>11</v>
      </c>
      <c r="K108" s="15" t="s">
        <v>178</v>
      </c>
    </row>
    <row r="109" spans="1:11" ht="60.75" x14ac:dyDescent="0.2">
      <c r="A109" s="1">
        <v>81</v>
      </c>
      <c r="B109" s="2" t="s">
        <v>177</v>
      </c>
      <c r="C109" s="7">
        <v>9876</v>
      </c>
      <c r="D109" s="6">
        <f t="shared" si="22"/>
        <v>9876</v>
      </c>
      <c r="E109" s="8" t="s">
        <v>10</v>
      </c>
      <c r="F109" s="36" t="s">
        <v>148</v>
      </c>
      <c r="G109" s="6">
        <f t="shared" si="23"/>
        <v>9876</v>
      </c>
      <c r="H109" s="37" t="s">
        <v>148</v>
      </c>
      <c r="I109" s="6">
        <f t="shared" si="24"/>
        <v>9876</v>
      </c>
      <c r="J109" s="9" t="s">
        <v>11</v>
      </c>
      <c r="K109" s="15" t="s">
        <v>179</v>
      </c>
    </row>
  </sheetData>
  <mergeCells count="30">
    <mergeCell ref="A98:K98"/>
    <mergeCell ref="A99:K99"/>
    <mergeCell ref="A100:K100"/>
    <mergeCell ref="F101:G101"/>
    <mergeCell ref="H101:I101"/>
    <mergeCell ref="A86:K86"/>
    <mergeCell ref="A87:K87"/>
    <mergeCell ref="A88:K88"/>
    <mergeCell ref="F89:G89"/>
    <mergeCell ref="H89:I89"/>
    <mergeCell ref="A75:K75"/>
    <mergeCell ref="A76:K76"/>
    <mergeCell ref="A77:K77"/>
    <mergeCell ref="F78:G78"/>
    <mergeCell ref="H78:I78"/>
    <mergeCell ref="A63:K63"/>
    <mergeCell ref="A64:K64"/>
    <mergeCell ref="A65:K65"/>
    <mergeCell ref="F66:G66"/>
    <mergeCell ref="H66:I66"/>
    <mergeCell ref="A1:K1"/>
    <mergeCell ref="A2:K2"/>
    <mergeCell ref="A3:K3"/>
    <mergeCell ref="H4:I4"/>
    <mergeCell ref="F4:G4"/>
    <mergeCell ref="A51:K51"/>
    <mergeCell ref="A52:K52"/>
    <mergeCell ref="A53:K53"/>
    <mergeCell ref="F54:G54"/>
    <mergeCell ref="H54:I54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6" manualBreakCount="6">
    <brk id="50" max="10" man="1"/>
    <brk id="62" max="10" man="1"/>
    <brk id="74" max="10" man="1"/>
    <brk id="85" max="10" man="1"/>
    <brk id="97" max="10" man="1"/>
    <brk id="10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งบประมาณ 2568</vt:lpstr>
      <vt:lpstr>'งบประมาณ 2568'!Print_Area</vt:lpstr>
      <vt:lpstr>'งบประมาณ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2026-04-20T07:32:17Z</cp:lastPrinted>
  <dcterms:created xsi:type="dcterms:W3CDTF">2019-11-05T07:51:15Z</dcterms:created>
  <dcterms:modified xsi:type="dcterms:W3CDTF">2026-06-15T07:36:39Z</dcterms:modified>
</cp:coreProperties>
</file>