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เปีย\"/>
    </mc:Choice>
  </mc:AlternateContent>
  <bookViews>
    <workbookView xWindow="0" yWindow="0" windowWidth="20490" windowHeight="7230"/>
  </bookViews>
  <sheets>
    <sheet name="งบประมาณ 2568" sheetId="3" r:id="rId1"/>
  </sheets>
  <definedNames>
    <definedName name="_xlnm._FilterDatabase" localSheetId="0" hidden="1">'งบประมาณ 2568'!$A$4:$K$4</definedName>
    <definedName name="_xlnm.Print_Area" localSheetId="0">'งบประมาณ 2568'!$A$1:$K$15</definedName>
    <definedName name="_xlnm.Print_Titles" localSheetId="0">'งบประมาณ 2568'!$1:$4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3" l="1"/>
  <c r="G15" i="3" s="1"/>
  <c r="I15" i="3" s="1"/>
  <c r="D14" i="3"/>
  <c r="G14" i="3" s="1"/>
  <c r="I14" i="3" s="1"/>
  <c r="D13" i="3"/>
  <c r="G13" i="3" s="1"/>
  <c r="I13" i="3" s="1"/>
  <c r="D12" i="3"/>
  <c r="G12" i="3" s="1"/>
  <c r="I12" i="3" s="1"/>
  <c r="D11" i="3"/>
  <c r="G11" i="3" s="1"/>
  <c r="I11" i="3" s="1"/>
  <c r="D10" i="3"/>
  <c r="G10" i="3" s="1"/>
  <c r="I10" i="3" s="1"/>
  <c r="D9" i="3"/>
  <c r="G9" i="3" s="1"/>
  <c r="I9" i="3" s="1"/>
  <c r="D8" i="3"/>
  <c r="G8" i="3" s="1"/>
  <c r="I8" i="3" s="1"/>
  <c r="D7" i="3"/>
  <c r="G7" i="3" s="1"/>
  <c r="I7" i="3" s="1"/>
  <c r="D6" i="3"/>
  <c r="G6" i="3" s="1"/>
  <c r="I6" i="3" s="1"/>
  <c r="D5" i="3"/>
  <c r="G5" i="3" s="1"/>
  <c r="I5" i="3" s="1"/>
</calcChain>
</file>

<file path=xl/comments1.xml><?xml version="1.0" encoding="utf-8"?>
<comments xmlns="http://schemas.openxmlformats.org/spreadsheetml/2006/main">
  <authors>
    <author>PU</author>
  </authors>
  <commentList>
    <comment ref="A4" authorId="0" shapeId="0">
      <text>
        <r>
          <rPr>
            <b/>
            <sz val="9"/>
            <color rgb="FF000000"/>
            <rFont val="Tahoma"/>
            <family val="2"/>
          </rPr>
          <t>เรียงลำดับตามวันที่ของสัญญาหรือข้อตกลงเป็นหนังสือในการซื้อหรือจ้าง</t>
        </r>
      </text>
    </comment>
    <comment ref="B4" authorId="0" shapeId="0">
      <text>
        <r>
          <rPr>
            <b/>
            <sz val="9"/>
            <color rgb="FF000000"/>
            <rFont val="Tahoma"/>
            <family val="2"/>
          </rPr>
          <t>ระบุชื่อของงานที่จัดซื้อหรือจ้าง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C4" authorId="0" shapeId="0">
      <text>
        <r>
          <rPr>
            <b/>
            <sz val="9"/>
            <color rgb="FF000000"/>
            <rFont val="Tahoma"/>
            <family val="2"/>
          </rPr>
          <t xml:space="preserve">ระบุวงเงินงบประมาณ 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E4" authorId="0" shapeId="0">
      <text>
        <r>
          <rPr>
            <b/>
            <sz val="9"/>
            <color rgb="FF000000"/>
            <rFont val="Tahoma"/>
            <family val="2"/>
          </rPr>
          <t>ให้ระบุวิธีการที่จัดซื้อหรือจัดจ้างในครั้งนั้น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J4" authorId="0" shapeId="0">
      <text>
        <r>
          <rPr>
            <b/>
            <sz val="9"/>
            <color rgb="FF000000"/>
            <rFont val="Tahoma"/>
            <family val="2"/>
          </rPr>
          <t>ระบุเหตุผลที่คัดเลือกผู้ขายหรือผู้รับจ้างรายนั้น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K4" authorId="0" shapeId="0">
      <text>
        <r>
          <rPr>
            <b/>
            <sz val="9"/>
            <color rgb="FF000000"/>
            <rFont val="Tahoma"/>
            <family val="2"/>
          </rPr>
          <t>หรือข้อตกลงในการซื้อหรือจ้าง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<sst xmlns="http://schemas.openxmlformats.org/spreadsheetml/2006/main" count="78" uniqueCount="42">
  <si>
    <t>ลำดับที่</t>
  </si>
  <si>
    <t>งานที่จัดซื้อหรือจัดจ้าง</t>
  </si>
  <si>
    <t>ราคากลาง</t>
  </si>
  <si>
    <t>วิธีซื้อหรือจ้าง</t>
  </si>
  <si>
    <t>รายชื่อผู้เสนอราคา 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</si>
  <si>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</si>
  <si>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</si>
  <si>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สรุปผลการดำเนินการจัดซื้อจัดจ้างในรอบเดือน</t>
  </si>
  <si>
    <t xml:space="preserve">เลขที่และวันที่ของสัญญาหรือข้อตกลงในการซื้อหรือจ้าง </t>
  </si>
  <si>
    <t>วงเงินที่จะซื้อหรือจ้าง</t>
  </si>
  <si>
    <t>เฉพาะเจาะจง</t>
  </si>
  <si>
    <t>เป็นผู้ที่มีคุณสมบัติตามที่หน่วยงานกำหนด</t>
  </si>
  <si>
    <t>บริษัท เชียงใหม่เฟรชมิลค์ จำกัด</t>
  </si>
  <si>
    <t>ชื่อหน่วยงาน งานพัสดุ  กองคลัง  องค์การบริหารส่วนตำบลนาปู่ป้อม</t>
  </si>
  <si>
    <t>ห้างหุ้นส่วนจำกัดเอ แอนด์ บี ก๊อปปี้</t>
  </si>
  <si>
    <t>บริษัทสยามโกลบอลเฮ้าส์จำกัด(มหาชน)</t>
  </si>
  <si>
    <t>หจก.ปางมะผ้า โฮมโซลูชั่น</t>
  </si>
  <si>
    <t>ใบสั่งซื้อ 108/2568 11 ก.ย.2568</t>
  </si>
  <si>
    <t>ใบสั่งซื้อ 110/2568 22 ก.ย.2568</t>
  </si>
  <si>
    <t>เลาเจ๋อการค้า</t>
  </si>
  <si>
    <t>ใบสั่งซื้อ 111/2568 22 ก.ย.2568</t>
  </si>
  <si>
    <t>ใบสั่งซื้อ 112/2568 22 ก.ย.2568</t>
  </si>
  <si>
    <t>ใบสั่งซื้อ 113/2568 22 ก.ย.2568</t>
  </si>
  <si>
    <t>ใบสั่งซื้อ 114/2568 22 ก.ย.2568</t>
  </si>
  <si>
    <t>ใบสั่งซื้อ 115/2568 22 ก.ย.2568</t>
  </si>
  <si>
    <t>ใบสั่งซื้อ 116/2568 22 ก.ย.2568</t>
  </si>
  <si>
    <t>ใบสั่งซื้อ 117/2568 22 ก.ย.2568</t>
  </si>
  <si>
    <t>จัดซื้อถังดับเพลิงชนิดสารเหลวระเหย</t>
  </si>
  <si>
    <t>จัดซื้อวัสดุสำนักงาน สำหรับห้องอปท.อำเภอปางมะผ้า</t>
  </si>
  <si>
    <t>จัดซื้อวัสดุงานบ้านงานครัว ศพด.บ้านซอแบะ</t>
  </si>
  <si>
    <t>จัดซื้อวัสดุงานบ้านงานครัว ศพด.บ้านนาปู่ป้อม</t>
  </si>
  <si>
    <t>จัดซื้อวัสดุงานบ้านงานครัว ศพด.บ้านปุงยาม</t>
  </si>
  <si>
    <t>จัดซื้อวัสดุงานบ้านงานครัว ศพด.บ้านโท้งหลวง</t>
  </si>
  <si>
    <t>จัดซื้อวัสดุ อุปกรณ์จัดกิจกรรมโครงการเสริมสร้างอาชีพประชาชน</t>
  </si>
  <si>
    <t>จัดซื้ออาหารเสริม (นม) โรงเรียน ภาคเรียน ที่ 1 ประจำปีงบประมาณ 2568  (ก่อนปิดภาคเรียน)</t>
  </si>
  <si>
    <t>จัดซื้อวัสดุอุปกรณ์ก่อสร้าง สำหรับโครงการส่งเสริมที่อยู่อาศัยสำหรับผู้ยากไร้</t>
  </si>
  <si>
    <t>จัดจ้างทำอาหารกลางวัน เดือนตุลาคม ศพด.บ้านโท้งหลวง</t>
  </si>
  <si>
    <t>นางสาวหน่วยหว่า ชนาพรสกุล</t>
  </si>
  <si>
    <t>ใบสั่งจ้าง 1/2568   30 ก.ย.2567</t>
  </si>
  <si>
    <t>จัดจ้างทำอาหารกลางวัน เดือนตุลาคม ศพด.บ้านปุงยาม</t>
  </si>
  <si>
    <t>นางสาวพิไลพร วรโชติกิติกุล</t>
  </si>
  <si>
    <t>ประจำเดือน 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</si>
</sst>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8"/>
      <name val="Tahoma"/>
      <family val="2"/>
      <charset val="222"/>
      <scheme val="minor"/>
    </font>
    <font>
      <sz val="16"/>
      <color rgb="FF111827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87" fontId="4" fillId="0" borderId="1" xfId="1" applyFont="1" applyBorder="1" applyAlignment="1">
      <alignment horizontal="left" vertical="center" wrapText="1"/>
    </xf>
    <xf numFmtId="187" fontId="4" fillId="0" borderId="1" xfId="1" quotePrefix="1" applyFont="1" applyBorder="1" applyAlignment="1">
      <alignment horizontal="center" vertical="center"/>
    </xf>
    <xf numFmtId="187" fontId="4" fillId="0" borderId="1" xfId="1" applyFont="1" applyBorder="1" applyAlignment="1">
      <alignment horizontal="center" vertical="center"/>
    </xf>
    <xf numFmtId="1" fontId="4" fillId="0" borderId="1" xfId="0" quotePrefix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87" fontId="6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4" fontId="5" fillId="0" borderId="1" xfId="1" applyNumberFormat="1" applyFont="1" applyBorder="1" applyAlignment="1">
      <alignment vertical="top" wrapText="1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87" fontId="6" fillId="0" borderId="2" xfId="1" applyFont="1" applyBorder="1" applyAlignment="1">
      <alignment horizontal="center" vertical="center" wrapText="1"/>
    </xf>
    <xf numFmtId="187" fontId="6" fillId="0" borderId="3" xfId="1" applyFont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tabSelected="1" view="pageBreakPreview" topLeftCell="A14" zoomScaleNormal="90" zoomScaleSheetLayoutView="100" workbookViewId="0">
      <selection activeCell="I23" sqref="I23"/>
    </sheetView>
  </sheetViews>
  <sheetFormatPr defaultRowHeight="14.25" x14ac:dyDescent="0.2"/>
  <cols>
    <col min="1" max="1" width="5.125" customWidth="1"/>
    <col min="2" max="2" width="29.125" customWidth="1"/>
    <col min="3" max="4" width="17.875" customWidth="1"/>
    <col min="5" max="5" width="14.125" style="13" customWidth="1"/>
    <col min="6" max="6" width="28.25" style="11" customWidth="1"/>
    <col min="7" max="7" width="17.875" customWidth="1"/>
    <col min="8" max="8" width="28.75" style="11" customWidth="1"/>
    <col min="9" max="9" width="17.875" customWidth="1"/>
    <col min="10" max="10" width="13.5" customWidth="1"/>
    <col min="11" max="11" width="16.75" customWidth="1"/>
  </cols>
  <sheetData>
    <row r="1" spans="1:11" ht="20.25" x14ac:dyDescent="0.2">
      <c r="A1" s="21" t="s">
        <v>7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20.25" x14ac:dyDescent="0.2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20.25" x14ac:dyDescent="0.2">
      <c r="A3" s="21" t="s">
        <v>41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s="12" customFormat="1" ht="91.5" customHeight="1" x14ac:dyDescent="0.2">
      <c r="A4" s="3" t="s">
        <v>0</v>
      </c>
      <c r="B4" s="3" t="s">
        <v>1</v>
      </c>
      <c r="C4" s="10" t="s">
        <v>9</v>
      </c>
      <c r="D4" s="10" t="s">
        <v>2</v>
      </c>
      <c r="E4" s="3" t="s">
        <v>3</v>
      </c>
      <c r="F4" s="24" t="s">
        <v>4</v>
      </c>
      <c r="G4" s="25"/>
      <c r="H4" s="22" t="s">
        <v>5</v>
      </c>
      <c r="I4" s="23"/>
      <c r="J4" s="3" t="s">
        <v>6</v>
      </c>
      <c r="K4" s="4" t="s">
        <v>8</v>
      </c>
    </row>
    <row r="5" spans="1:11" ht="69" customHeight="1" x14ac:dyDescent="0.2">
      <c r="A5" s="1">
        <v>1</v>
      </c>
      <c r="B5" s="2" t="s">
        <v>35</v>
      </c>
      <c r="C5" s="7">
        <v>50000</v>
      </c>
      <c r="D5" s="6">
        <f t="shared" ref="D5:D9" si="0">SUM(C5)</f>
        <v>50000</v>
      </c>
      <c r="E5" s="8" t="s">
        <v>10</v>
      </c>
      <c r="F5" s="16" t="s">
        <v>16</v>
      </c>
      <c r="G5" s="6">
        <f t="shared" ref="G5:G6" si="1">SUM(D5)</f>
        <v>50000</v>
      </c>
      <c r="H5" s="16" t="s">
        <v>16</v>
      </c>
      <c r="I5" s="6">
        <f t="shared" ref="I5:I6" si="2">SUM(G5)</f>
        <v>50000</v>
      </c>
      <c r="J5" s="9" t="s">
        <v>11</v>
      </c>
      <c r="K5" s="14" t="s">
        <v>17</v>
      </c>
    </row>
    <row r="6" spans="1:11" ht="69" customHeight="1" x14ac:dyDescent="0.2">
      <c r="A6" s="1">
        <v>2</v>
      </c>
      <c r="B6" s="2" t="s">
        <v>34</v>
      </c>
      <c r="C6" s="7">
        <v>153073.79999999999</v>
      </c>
      <c r="D6" s="6">
        <f t="shared" si="0"/>
        <v>153073.79999999999</v>
      </c>
      <c r="E6" s="8" t="s">
        <v>10</v>
      </c>
      <c r="F6" s="15" t="s">
        <v>12</v>
      </c>
      <c r="G6" s="6">
        <f t="shared" si="1"/>
        <v>153073.79999999999</v>
      </c>
      <c r="H6" s="15" t="s">
        <v>12</v>
      </c>
      <c r="I6" s="6">
        <f t="shared" si="2"/>
        <v>153073.79999999999</v>
      </c>
      <c r="J6" s="9" t="s">
        <v>11</v>
      </c>
      <c r="K6" s="14" t="s">
        <v>18</v>
      </c>
    </row>
    <row r="7" spans="1:11" ht="69" customHeight="1" x14ac:dyDescent="0.2">
      <c r="A7" s="1">
        <v>3</v>
      </c>
      <c r="B7" s="2" t="s">
        <v>33</v>
      </c>
      <c r="C7" s="7">
        <v>13300</v>
      </c>
      <c r="D7" s="6">
        <f t="shared" si="0"/>
        <v>13300</v>
      </c>
      <c r="E7" s="8" t="s">
        <v>10</v>
      </c>
      <c r="F7" s="17" t="s">
        <v>19</v>
      </c>
      <c r="G7" s="6">
        <f t="shared" ref="G7:G9" si="3">SUM(D7)</f>
        <v>13300</v>
      </c>
      <c r="H7" s="17" t="s">
        <v>19</v>
      </c>
      <c r="I7" s="6">
        <f t="shared" ref="I7:I9" si="4">SUM(G7)</f>
        <v>13300</v>
      </c>
      <c r="J7" s="9" t="s">
        <v>11</v>
      </c>
      <c r="K7" s="14" t="s">
        <v>20</v>
      </c>
    </row>
    <row r="8" spans="1:11" ht="69" customHeight="1" x14ac:dyDescent="0.2">
      <c r="A8" s="1">
        <v>4</v>
      </c>
      <c r="B8" s="2" t="s">
        <v>32</v>
      </c>
      <c r="C8" s="7">
        <v>20806</v>
      </c>
      <c r="D8" s="6">
        <f t="shared" si="0"/>
        <v>20806</v>
      </c>
      <c r="E8" s="8" t="s">
        <v>10</v>
      </c>
      <c r="F8" s="5" t="s">
        <v>14</v>
      </c>
      <c r="G8" s="6">
        <f t="shared" si="3"/>
        <v>20806</v>
      </c>
      <c r="H8" s="5" t="s">
        <v>14</v>
      </c>
      <c r="I8" s="6">
        <f t="shared" si="4"/>
        <v>20806</v>
      </c>
      <c r="J8" s="9" t="s">
        <v>11</v>
      </c>
      <c r="K8" s="14" t="s">
        <v>21</v>
      </c>
    </row>
    <row r="9" spans="1:11" ht="69" customHeight="1" x14ac:dyDescent="0.2">
      <c r="A9" s="1">
        <v>5</v>
      </c>
      <c r="B9" s="2" t="s">
        <v>31</v>
      </c>
      <c r="C9" s="7">
        <v>7240</v>
      </c>
      <c r="D9" s="6">
        <f t="shared" si="0"/>
        <v>7240</v>
      </c>
      <c r="E9" s="8" t="s">
        <v>10</v>
      </c>
      <c r="F9" s="5" t="s">
        <v>14</v>
      </c>
      <c r="G9" s="6">
        <f t="shared" si="3"/>
        <v>7240</v>
      </c>
      <c r="H9" s="5" t="s">
        <v>14</v>
      </c>
      <c r="I9" s="6">
        <f t="shared" si="4"/>
        <v>7240</v>
      </c>
      <c r="J9" s="9" t="s">
        <v>11</v>
      </c>
      <c r="K9" s="14" t="s">
        <v>22</v>
      </c>
    </row>
    <row r="10" spans="1:11" ht="69" customHeight="1" x14ac:dyDescent="0.2">
      <c r="A10" s="1">
        <v>6</v>
      </c>
      <c r="B10" s="2" t="s">
        <v>29</v>
      </c>
      <c r="C10" s="7">
        <v>8260</v>
      </c>
      <c r="D10" s="6">
        <f t="shared" ref="D10:D15" si="5">SUM(C10)</f>
        <v>8260</v>
      </c>
      <c r="E10" s="8" t="s">
        <v>10</v>
      </c>
      <c r="F10" s="5" t="s">
        <v>14</v>
      </c>
      <c r="G10" s="6">
        <f t="shared" ref="G10:G15" si="6">SUM(D10)</f>
        <v>8260</v>
      </c>
      <c r="H10" s="5" t="s">
        <v>14</v>
      </c>
      <c r="I10" s="6">
        <f t="shared" ref="I10:I15" si="7">SUM(G10)</f>
        <v>8260</v>
      </c>
      <c r="J10" s="9" t="s">
        <v>11</v>
      </c>
      <c r="K10" s="14" t="s">
        <v>23</v>
      </c>
    </row>
    <row r="11" spans="1:11" ht="69" customHeight="1" x14ac:dyDescent="0.2">
      <c r="A11" s="1">
        <v>7</v>
      </c>
      <c r="B11" s="2" t="s">
        <v>30</v>
      </c>
      <c r="C11" s="7">
        <v>9902</v>
      </c>
      <c r="D11" s="6">
        <f t="shared" si="5"/>
        <v>9902</v>
      </c>
      <c r="E11" s="8" t="s">
        <v>10</v>
      </c>
      <c r="F11" s="5" t="s">
        <v>14</v>
      </c>
      <c r="G11" s="6">
        <f t="shared" si="6"/>
        <v>9902</v>
      </c>
      <c r="H11" s="5" t="s">
        <v>14</v>
      </c>
      <c r="I11" s="6">
        <f t="shared" si="7"/>
        <v>9902</v>
      </c>
      <c r="J11" s="9" t="s">
        <v>11</v>
      </c>
      <c r="K11" s="14" t="s">
        <v>24</v>
      </c>
    </row>
    <row r="12" spans="1:11" ht="69" customHeight="1" x14ac:dyDescent="0.2">
      <c r="A12" s="1">
        <v>8</v>
      </c>
      <c r="B12" s="2" t="s">
        <v>28</v>
      </c>
      <c r="C12" s="7">
        <v>8150</v>
      </c>
      <c r="D12" s="6">
        <f t="shared" si="5"/>
        <v>8150</v>
      </c>
      <c r="E12" s="8" t="s">
        <v>10</v>
      </c>
      <c r="F12" s="16" t="s">
        <v>16</v>
      </c>
      <c r="G12" s="6">
        <f t="shared" si="6"/>
        <v>8150</v>
      </c>
      <c r="H12" s="16" t="s">
        <v>16</v>
      </c>
      <c r="I12" s="6">
        <f t="shared" si="7"/>
        <v>8150</v>
      </c>
      <c r="J12" s="9" t="s">
        <v>11</v>
      </c>
      <c r="K12" s="14" t="s">
        <v>25</v>
      </c>
    </row>
    <row r="13" spans="1:11" ht="69" customHeight="1" x14ac:dyDescent="0.2">
      <c r="A13" s="1">
        <v>9</v>
      </c>
      <c r="B13" s="2" t="s">
        <v>27</v>
      </c>
      <c r="C13" s="7">
        <v>15950</v>
      </c>
      <c r="D13" s="6">
        <f t="shared" si="5"/>
        <v>15950</v>
      </c>
      <c r="E13" s="8" t="s">
        <v>10</v>
      </c>
      <c r="F13" s="5" t="s">
        <v>15</v>
      </c>
      <c r="G13" s="6">
        <f t="shared" si="6"/>
        <v>15950</v>
      </c>
      <c r="H13" s="5" t="s">
        <v>15</v>
      </c>
      <c r="I13" s="6">
        <f t="shared" si="7"/>
        <v>15950</v>
      </c>
      <c r="J13" s="9" t="s">
        <v>11</v>
      </c>
      <c r="K13" s="14" t="s">
        <v>26</v>
      </c>
    </row>
    <row r="14" spans="1:11" ht="69" customHeight="1" x14ac:dyDescent="0.2">
      <c r="A14" s="1">
        <v>10</v>
      </c>
      <c r="B14" s="2" t="s">
        <v>36</v>
      </c>
      <c r="C14" s="7">
        <v>18144</v>
      </c>
      <c r="D14" s="6">
        <f t="shared" si="5"/>
        <v>18144</v>
      </c>
      <c r="E14" s="8" t="s">
        <v>10</v>
      </c>
      <c r="F14" s="18" t="s">
        <v>37</v>
      </c>
      <c r="G14" s="6">
        <f t="shared" si="6"/>
        <v>18144</v>
      </c>
      <c r="H14" s="18" t="s">
        <v>37</v>
      </c>
      <c r="I14" s="6">
        <f t="shared" si="7"/>
        <v>18144</v>
      </c>
      <c r="J14" s="9" t="s">
        <v>11</v>
      </c>
      <c r="K14" s="14" t="s">
        <v>38</v>
      </c>
    </row>
    <row r="15" spans="1:11" ht="69" customHeight="1" x14ac:dyDescent="0.2">
      <c r="A15" s="1">
        <v>11</v>
      </c>
      <c r="B15" s="2" t="s">
        <v>39</v>
      </c>
      <c r="C15" s="7">
        <v>10584</v>
      </c>
      <c r="D15" s="6">
        <f t="shared" si="5"/>
        <v>10584</v>
      </c>
      <c r="E15" s="8" t="s">
        <v>10</v>
      </c>
      <c r="F15" s="19" t="s">
        <v>40</v>
      </c>
      <c r="G15" s="6">
        <f t="shared" si="6"/>
        <v>10584</v>
      </c>
      <c r="H15" s="20" t="s">
        <v>40</v>
      </c>
      <c r="I15" s="6">
        <f t="shared" si="7"/>
        <v>10584</v>
      </c>
      <c r="J15" s="9" t="s">
        <v>11</v>
      </c>
      <c r="K15" s="14" t="s">
        <v>38</v>
      </c>
    </row>
  </sheetData>
  <mergeCells count="5">
    <mergeCell ref="A1:K1"/>
    <mergeCell ref="A2:K2"/>
    <mergeCell ref="A3:K3"/>
    <mergeCell ref="H4:I4"/>
    <mergeCell ref="F4:G4"/>
  </mergeCells>
  <phoneticPr fontId="8" type="noConversion"/>
  <pageMargins left="0.23622047244094491" right="0.23622047244094491" top="0.74803149606299213" bottom="0.74803149606299213" header="0.31496062992125984" footer="0.31496062992125984"/>
  <pageSetup paperSize="9" scale="64" fitToHeight="0" orientation="landscape" r:id="rId1"/>
  <rowBreaks count="1" manualBreakCount="1">
    <brk id="15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งบประมาณ 2568</vt:lpstr>
      <vt:lpstr>'งบประมาณ 2568'!Print_Area</vt:lpstr>
      <vt:lpstr>'งบประมาณ 2568'!Print_Titles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2026-04-20T07:32:17Z</cp:lastPrinted>
  <dcterms:created xsi:type="dcterms:W3CDTF">2019-11-05T07:51:15Z</dcterms:created>
  <dcterms:modified xsi:type="dcterms:W3CDTF">2026-06-17T09:17:12Z</dcterms:modified>
</cp:coreProperties>
</file>